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N:\Assam\ArchivioClients\Coen_Raffaella\ANAC_AMM-TRASPARENTE\Contratti_termine_esecuzione\"/>
    </mc:Choice>
  </mc:AlternateContent>
  <xr:revisionPtr revIDLastSave="0" documentId="13_ncr:1_{F3A824D6-7392-4DE3-BC87-919B47476D32}" xr6:coauthVersionLast="47" xr6:coauthVersionMax="47" xr10:uidLastSave="{00000000-0000-0000-0000-000000000000}"/>
  <bookViews>
    <workbookView xWindow="-120" yWindow="-120" windowWidth="29040" windowHeight="15840" xr2:uid="{596C5FCF-2D44-484D-AE22-C2A53D145B09}"/>
  </bookViews>
  <sheets>
    <sheet name="AVCP_ElencoPerSit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6" i="1"/>
  <c r="I7" i="1"/>
  <c r="I8" i="1"/>
  <c r="I9" i="1"/>
  <c r="I10" i="1"/>
  <c r="I5" i="1"/>
</calcChain>
</file>

<file path=xl/sharedStrings.xml><?xml version="1.0" encoding="utf-8"?>
<sst xmlns="http://schemas.openxmlformats.org/spreadsheetml/2006/main" count="1332" uniqueCount="1093">
  <si>
    <t>RESOCONTI DELLA GESTIONE FINANZIARIA DEI CONTRATTI AL TERMINE DELLA LORO ESECUZIONE 2024</t>
  </si>
  <si>
    <t>art. 37 comma 1 lettera b) D. LGS. n. 33/2013</t>
  </si>
  <si>
    <t>lotto id</t>
  </si>
  <si>
    <t>cig</t>
  </si>
  <si>
    <t>anno</t>
  </si>
  <si>
    <t>oggetto</t>
  </si>
  <si>
    <t>data Inizio</t>
  </si>
  <si>
    <t>data Ultimazione</t>
  </si>
  <si>
    <t>importo Aggiudicazione</t>
  </si>
  <si>
    <t>importo Somme Liquidate</t>
  </si>
  <si>
    <t>differenza Aggiudicazione - Liquidato</t>
  </si>
  <si>
    <t>aggiudicatario</t>
  </si>
  <si>
    <t>Z523AE9E8F</t>
  </si>
  <si>
    <t>Impegno di Euro 4.350,00 oltre IVA per la fornitura di terriccio sfuso di torba e pomice destinato ai vivai forestali regionali â€“ Ditta CIARROCCHI PRIMO s.r.l.</t>
  </si>
  <si>
    <t>CIARROCCHI PRIMO&amp; C. SNC</t>
  </si>
  <si>
    <t>Z9B3C3F9B8</t>
  </si>
  <si>
    <t>Liquidazione e pagamento di Euro 6.437,85 oltre IVA per la fornitura di prodotti vari destinati allâ€™attivitÃ  vivaistica dei vivai forestali regionali</t>
  </si>
  <si>
    <t>NULL</t>
  </si>
  <si>
    <t>P.B.E. SRL</t>
  </si>
  <si>
    <t>Liquidazione di Euro 5.010,78 oltre IVA ai sensi di legge per la fornitura di prodotti vari destinati allâ€™attivitÃ  vivaistica dei vivai forestali regionali, a favore della societÃ  PBE srl - P.Iva 00042240440 â€“ Bilancio 2023 â€“ CIG: Z9B3C3F9B8</t>
  </si>
  <si>
    <t>Liquidazione oltre IVA per la fornitura di terriccio sfuso di torba e pomice destinato ai vivai forestali regionali â€“ Ditta CIARROCCHI PRIMO s.r.l. di Grottammare (AP), P.I. 01344070444 - CIG Z523AE9E8F</t>
  </si>
  <si>
    <t>B162324DC4</t>
  </si>
  <si>
    <t>servizio consulenza sicurezza informatica nella gestione trattamento dati personali â€“ reg. UE 2016/679</t>
  </si>
  <si>
    <t>MOROLABS S.R.L.</t>
  </si>
  <si>
    <t>B4F23E2D97</t>
  </si>
  <si>
    <t>Affidamento diretto di acquisizione del servizio di Responsabile della protezione dei dati personaliâ€“ Ditta MCG Network Srl (P.I: 02997350422), periodo 01.01.2025 - 31.12.2027</t>
  </si>
  <si>
    <t>MCG Network Srl</t>
  </si>
  <si>
    <t>B1B6B95FAC</t>
  </si>
  <si>
    <t>Affidamento, liquidazione e pagamento di Euro 219,40 oltre IVA per servizio urgente manutenzione dellâ€™Ã¬mpianto di riscaldamento della serra</t>
  </si>
  <si>
    <t>FERRI IMPIANTI SAS</t>
  </si>
  <si>
    <t>B45F8E0DB0</t>
  </si>
  <si>
    <t>Affidamento diretto Consulenza Progetto â€œPortale Pescaâ€? ed impegno di spesa di Euro 2.080,00 oltre lâ€™IVA dovuta per legge. AttivitÃ  â€œTutela della biodiversitÃ  e valorizzazione del settore itticoâ€?</t>
  </si>
  <si>
    <t>Gibertini Informatica</t>
  </si>
  <si>
    <t>B201333A34</t>
  </si>
  <si>
    <t>Autorizzazione spesa per fornitura di molluschi per le sedute di assaggio, impegno spesa per lâ€™importo massimo â‚¬ 200,00 oltre I.V.A. dovuta per legge</t>
  </si>
  <si>
    <t>GRUPPO GABRIELLI SPA</t>
  </si>
  <si>
    <t>B0E083C978</t>
  </si>
  <si>
    <t>Affidamento diretto Az. Ap. Giorgio Calamante per servizio di collaborazione e messa a disposizione apiario ai fini delle esercitazioni svolte nellâ€™ambito del Corso di apicoltura di secondo livello</t>
  </si>
  <si>
    <t>CALAMANTE GIORGIO</t>
  </si>
  <si>
    <t>B481EB7BB1</t>
  </si>
  <si>
    <t>Affidamento diretto tramite la piattaforma telematica Net4Market, della fornitura di armadi per stoccaggio rifiuti da posizionare presso il Centro Agrochimico Amap di Jesi (AN)</t>
  </si>
  <si>
    <t>CSA DISTRIBUZIONE S.R.L.</t>
  </si>
  <si>
    <t>B31E57F763</t>
  </si>
  <si>
    <t>fornitura di micropipette con taratura certificata ISO-17025, puntali ed accessori, tagliandi di manutenzione ordinaria e tarature certificate ISO-17025 per micropipette, piastre Petri per microbiologia, per il Laboratorio del Servizio Fitosanitario</t>
  </si>
  <si>
    <t>BIOSIGMA S.P.A.</t>
  </si>
  <si>
    <t>B369A6BCA</t>
  </si>
  <si>
    <t>Servizio di  affiancamento al Responsabile Transizione Digitale 2024-2026- TRANSIZIONE DIGITALE S.R.L.</t>
  </si>
  <si>
    <t>Transizione digitale S.r.l.</t>
  </si>
  <si>
    <t>B31FB2CA90</t>
  </si>
  <si>
    <t>Fornitura di due confezioni di colonnine di immunoaffinitÃ  per la
determinazione dellâ€™Aflatossina M1 in HPLC</t>
  </si>
  <si>
    <t>EUROLAB SRL SAFE FOOD</t>
  </si>
  <si>
    <t>B328DFA039</t>
  </si>
  <si>
    <t>FORNITURA CALCIMENTRO E LEVIGATORE</t>
  </si>
  <si>
    <t>DI GIOVANNI D.</t>
  </si>
  <si>
    <t>2BD8AA46A</t>
  </si>
  <si>
    <t>fornitura di standards di principi attivi per laboratorio agrochimico AMAP di Jesi</t>
  </si>
  <si>
    <t>LAB. INSTRUMENTS SRL</t>
  </si>
  <si>
    <t>B4BC360383</t>
  </si>
  <si>
    <t>Affidamento del servizio di progettazione e redazione di una
webapp con la funzione di utilizzo e gestione delle segnalazioni delle specie inerenti
alla BiodiversitÃ  Agraria delle Marche</t>
  </si>
  <si>
    <t>GRAFOX srl</t>
  </si>
  <si>
    <t>B2BD6F294F</t>
  </si>
  <si>
    <t>ACQUISTO NORME</t>
  </si>
  <si>
    <t>ENTE ITALIANO DI NORMAZIONE</t>
  </si>
  <si>
    <t>B2AF2E03AA</t>
  </si>
  <si>
    <t>FORNITURA FILTRI SOLIDI E LIQUIDI SPETTROFOTOMETRO UV VIS</t>
  </si>
  <si>
    <t>HELLMA ITALIA SRL</t>
  </si>
  <si>
    <t>B29570217A</t>
  </si>
  <si>
    <t>Servizio di riparazione Cromatografo Ionico Dionex ICS 1100</t>
  </si>
  <si>
    <t>LABORTECH2000 SRL</t>
  </si>
  <si>
    <t>B2B9DC8CF2</t>
  </si>
  <si>
    <t>fornitura
materiali di riferimento e adesione ring test</t>
  </si>
  <si>
    <t>BIPEA</t>
  </si>
  <si>
    <t>Z553CFF55E</t>
  </si>
  <si>
    <t>BOX LABORATORIO SENSORIALE</t>
  </si>
  <si>
    <t>BCB ELECTRIC S.R.L</t>
  </si>
  <si>
    <t>B1D1467254</t>
  </si>
  <si>
    <t>Fornitura servizio di invio SMS risultati analitici allevatori â€“ pacchetto di n. 10.000 SMS</t>
  </si>
  <si>
    <t>COMMIFY ITALIA SRL</t>
  </si>
  <si>
    <t>Z763292715</t>
  </si>
  <si>
    <t>PROROGA DI UN ANNO - ANALISI COMMISSIONATE A TERZI</t>
  </si>
  <si>
    <t>PH SRL SOCIETA' UNIPERSONALE</t>
  </si>
  <si>
    <t>B1AA5C6310</t>
  </si>
  <si>
    <t>Fornitura annuale kit per analisi campioni acqua</t>
  </si>
  <si>
    <t>HACH LANGE  SRL</t>
  </si>
  <si>
    <t>B0E6C40291</t>
  </si>
  <si>
    <t>FORNITURA DI MATERIALI PER PROVE MICROBIOLOGICHE DI SALMONELLA E LISTERIA, BIENNIO 2024/2025 - FORNITURE ANTICIPATE E TERMINATE NEL 2024</t>
  </si>
  <si>
    <t>2025-00-01</t>
  </si>
  <si>
    <t>THERMO FISHER DIAGNOSTICS SPA</t>
  </si>
  <si>
    <t>B167956F34</t>
  </si>
  <si>
    <t>SERVIZIO ANNUALE DI ASSISTENZA TECNICA E MANUTENZIONE SOFTWARE â€œANALISIâ€? REL 7.1</t>
  </si>
  <si>
    <t>POLISYSTEM INFORMATICA SRL</t>
  </si>
  <si>
    <t>B062980CF2</t>
  </si>
  <si>
    <t>Fornitura di materiale per corso analisi sensoriale del miele ai sensi del Reg. (UE) 2021/2115 â€œSottoprogramma apistico Regione Marche 2023/27, Annata apistica 2024 - Azione A1.1</t>
  </si>
  <si>
    <t>PIANA RICERCA E CONSULENZA SRL</t>
  </si>
  <si>
    <t>B182B39D32</t>
  </si>
  <si>
    <t>fornitura gas analitici</t>
  </si>
  <si>
    <t>SIAD SOCIETA' ITALIANA ACETILENE E DERIVATI SPA</t>
  </si>
  <si>
    <t>B22BBCBEFE</t>
  </si>
  <si>
    <t>Fornitura triennale gasolio agricolo azienda sperimentale Jesi</t>
  </si>
  <si>
    <t>CATRIA PETROLI SRL</t>
  </si>
  <si>
    <t>B22BBCAE2B</t>
  </si>
  <si>
    <t>Fornitura triennale gasolio agricolo Azienda sperimentale Carassai</t>
  </si>
  <si>
    <t>EUROCAP PETROLI</t>
  </si>
  <si>
    <t>B22BBC8D58</t>
  </si>
  <si>
    <t>Fornitura triennale gasolio agricolo vivaio Sant'Angelo in Vado</t>
  </si>
  <si>
    <t>B22BBC8C85</t>
  </si>
  <si>
    <t>Fornitura triennale gasolio agricolo vivaio Pollenza</t>
  </si>
  <si>
    <t>B22BBC7BB2</t>
  </si>
  <si>
    <t>Fornitura triennale gasolio agricolo Vivaio Senigallia</t>
  </si>
  <si>
    <t>B22BBC6ADF</t>
  </si>
  <si>
    <t>Fornitura triennale gasolio agricolo Vivaio Amandola</t>
  </si>
  <si>
    <t>B48546DE8C</t>
  </si>
  <si>
    <t>sala meeting + light lunch</t>
  </si>
  <si>
    <t>MORODER ALESSANDRO</t>
  </si>
  <si>
    <t>B486CE0BA4</t>
  </si>
  <si>
    <t>Servizi di stampa digitale</t>
  </si>
  <si>
    <t>FRANCHELLUCCI srl</t>
  </si>
  <si>
    <t>B4976DCAF0</t>
  </si>
  <si>
    <t>Fornitura Recinzione vigneto</t>
  </si>
  <si>
    <t>ZIBONI TECHNOLOGY SRL</t>
  </si>
  <si>
    <t>B4D7DE83BA</t>
  </si>
  <si>
    <t>Riparazione asta potatore</t>
  </si>
  <si>
    <t>IL QUADRIFOGLIO SCRL</t>
  </si>
  <si>
    <t>B4DAA616EC</t>
  </si>
  <si>
    <t>Riparazione serbatoio trattrice Carraro</t>
  </si>
  <si>
    <t>S.A.I. di Sergolini Loris e Ilari Giuseppe sas</t>
  </si>
  <si>
    <t>B4EC7147E0</t>
  </si>
  <si>
    <t>Rinnovo annuale per dominio e hosting VPM</t>
  </si>
  <si>
    <t>YUMA COMNUNICAZIONI</t>
  </si>
  <si>
    <t>B4EF3A2C66</t>
  </si>
  <si>
    <t>Acquisto tank portatile per gasolio</t>
  </si>
  <si>
    <t>Emiliana Serbatoi S.R.L.</t>
  </si>
  <si>
    <t>B4EF35C2A5</t>
  </si>
  <si>
    <t>Acquisto attrezzatura agricola</t>
  </si>
  <si>
    <t>Sabbatini SRL</t>
  </si>
  <si>
    <t>B0666DCF98</t>
  </si>
  <si>
    <t>Servizi analitici per n. 35 campioni di vino</t>
  </si>
  <si>
    <t>STUDIO ENOLOGICO ASSOCIATO</t>
  </si>
  <si>
    <t>B2840FC2D5</t>
  </si>
  <si>
    <t>Fornitura prodotti alimentari per evento</t>
  </si>
  <si>
    <t>Soc. Agr. Terre della Serra sas</t>
  </si>
  <si>
    <t>B23008DCA0</t>
  </si>
  <si>
    <t>Servizio organizzazione evento di divulgazione progetto "La biodiversitÃ  agraria delle Marche a tavola - Mangiastorie"</t>
  </si>
  <si>
    <t>Container Castelvecchio Di Angeloni Maurizio &amp; C SAS</t>
  </si>
  <si>
    <t>B46BEBD5E0</t>
  </si>
  <si>
    <t>Impianto irrigazione colture orticole</t>
  </si>
  <si>
    <t>AGRI 2001 DI NARDI SAS</t>
  </si>
  <si>
    <t>B452C73B22</t>
  </si>
  <si>
    <t>Fornitura mietitrebbia parcellare usata Mod. CLASSIC N/S 1540-4012-2089</t>
  </si>
  <si>
    <t>Wintersteiger Seedmech GmbH</t>
  </si>
  <si>
    <t>B12C224BB3</t>
  </si>
  <si>
    <t>fornitura gasolio agricolo</t>
  </si>
  <si>
    <t>Bechi Carburanti SRL</t>
  </si>
  <si>
    <t>B500EE1A5F</t>
  </si>
  <si>
    <t>Servizio di portierato/recetion per la sede AMAP di Osimo(AN) Via T.Edison, 2-Periodo dal 01,02,2025 al 31,01,2026</t>
  </si>
  <si>
    <t>ANGELO BONI SOC.COOP.</t>
  </si>
  <si>
    <t>B3274D938A</t>
  </si>
  <si>
    <t>Servizio di mappatura e miglioramento dei processi organizzativi e dei relativi sistemi di competenze dellâ€™Agenzia per lâ€™innovazione nel settore agroalimentare e della pesca â€œMarche Agricoltura Pescaâ€? (AMAP) 2024-2025 - SCS AZIONINNOVA SPA</t>
  </si>
  <si>
    <t>SCS AZIONINNOVA S.P.A.</t>
  </si>
  <si>
    <t>B41FB0175F</t>
  </si>
  <si>
    <t>Fornitura di Hard Disk SSD, cavi video da HDMI a DVI,  Cavo adapter da usb-c a ethernet, proiettori video e moltiplicatori porte USB - SH SISTEMI LAB SRL</t>
  </si>
  <si>
    <t>SH SISTEMI LAB SRL</t>
  </si>
  <si>
    <t>B47B7145A0</t>
  </si>
  <si>
    <t>fornitura di personal computer desktop, monitor, notebook e dispositivi opzionali a ridotto impatto ambientale e servizi connessi per le esigenze delle amministrazioni pubbliche della Regione Marcheâ€? - II edizione â€“ LOTTO 4 - ITD SOLUTIONS SPA</t>
  </si>
  <si>
    <t>ITD Solutions SPA</t>
  </si>
  <si>
    <t>B47B2CAB85</t>
  </si>
  <si>
    <t>Fornitura di personal computer desktop, monitor, notebook e dispositivi opzionali a ridotto impatto ambientale e servizi connessi per le esigenze delle amministrazioni pubbliche della Regione Marcheâ€? - II edizione â€“ LOTTO 3 - ITD SOLUTIONS SPA</t>
  </si>
  <si>
    <t>B47A84A153</t>
  </si>
  <si>
    <t>Fornitura di personal computer desktop, monitor, notebook e dispositivi opzionali a ridotto impatto ambientale e servizi connessi per le esigenze delle amministrazioni pubbliche della Regione Marcheâ€? - II edizione â€“ LOTTO 2 - ITD SOLUTIONS SPA</t>
  </si>
  <si>
    <t>B4F4B8EA97</t>
  </si>
  <si>
    <t>Fornitura di circa 1300 MC GAS GPL PROPANO</t>
  </si>
  <si>
    <t>GOLDENGAS SPA</t>
  </si>
  <si>
    <t>B2DCFEAFEE</t>
  </si>
  <si>
    <t>Convenzione SUAM relativa al servizio somministrazione di personale a tempo
determinato per le Amministrazioni della Regione Marche. Seconda edizione. CCNL
Funzioni Locali  â€“ n. Gara SIMOG 8861330, -Lotto 1 - CIG 9563464427 -</t>
  </si>
  <si>
    <t>GI GROUP SPA</t>
  </si>
  <si>
    <t>B42BD554B9</t>
  </si>
  <si>
    <t>Affidamento diretto del servizio professionale di progettazione e direzione lavori e consulenza tecnica relativo alla realizzazione di 1 pozzo ad uso irriguo presso il vivaio AMAP di Pollenza a favore del Geom Giustozzi Enrico</t>
  </si>
  <si>
    <t>Geom Enrico Giustozzi</t>
  </si>
  <si>
    <t>B1E0F6419</t>
  </si>
  <si>
    <t>Affidamento, liquidazione e pagamento di Euro 85,00 oltre IVA per la fornitura di coltelli per fresa e montaggio urgenti atti alla manutenzione immediata del mezzo Goldoni ad uso del vivaio â€œValmetauroâ€? di Santâ€™Angelo in Vado (PU) -</t>
  </si>
  <si>
    <t>Falconi Matteo &amp; Marco snc</t>
  </si>
  <si>
    <t>B065E4AD0D</t>
  </si>
  <si>
    <t>EQ: â€œGestione vivai, Sperimentazione Forestale e Tartuficolturaâ€? â€“ D.DIRE 61/2024- Liquidazione e pagamento di Euro 1.381,60 oltre IVA per la fornitura di 200 pali in cemento precompresso destinati al vivaio â€œAltotennaâ€? di Amandola;</t>
  </si>
  <si>
    <t>VALENTE SRL</t>
  </si>
  <si>
    <t>B110F20F37</t>
  </si>
  <si>
    <t>D.DIRE 115/2024- Liquidazione e pagamento di Euro 1.026,40 oltre IVA per la fornitura di prodotti per ricambi e ferramenta atti alla manutenzione di strumenti e trattrici ad uso del vivaio Senigallia. - Ditta: AGRI 88 di Ombrosi Benito &amp; C. s.n.c.</t>
  </si>
  <si>
    <t>AGRI88</t>
  </si>
  <si>
    <t>B18C45786A</t>
  </si>
  <si>
    <t>EQ: â€œGestione vivai, Sperimentazione Forestale e Tartuficolturaâ€? - Affidamento diretto
per la fornitura di un inverter con trasduttore e mantenimento di pressione ed
istallazione per impianto irrigazione del vivaio â€œBruciateâ€? di Senigallia.</t>
  </si>
  <si>
    <t>CORRADO COFANELLI snc</t>
  </si>
  <si>
    <t>B4AC65D8C9</t>
  </si>
  <si>
    <t>Stipula della convenzione per unâ€™attivitÃ  di studio, ricerca e adozione di sistemi di monitoraggio e autovalutazione degli stili di vita, con il Dipartimento di Management (DiMa) dellâ€™UniversitÃ  Politecnica delle Marche.</t>
  </si>
  <si>
    <t>UNIVERSITA' POLITECNICA MARCHE</t>
  </si>
  <si>
    <t>B0BF23F03D</t>
  </si>
  <si>
    <t>D.D. 104/2021 - Affidamento diretto del servizio di assistenza e manutenzione della
piattaforma GreenNet in utilizzo presso i centri vivaistici AMAPâ€“Bilancio 2024 â€“ Ditta
PCSNet Marche s.r.l..</t>
  </si>
  <si>
    <t>PCSNET MARCHE SRL</t>
  </si>
  <si>
    <t>B1A25C0D17</t>
  </si>
  <si>
    <t>Progetto â€œIntroduzione allâ€™approccio Healthy Habitsâ€?. Conferimento incarico di docenza alla Healthy Habits Corporate Srl Soc. Benefit per una spesa massima complessiva di â‚¬ 6.500,00 IVA esclusa.</t>
  </si>
  <si>
    <t>Healthy Habits Corporate S.r.l. Soc. Benefit</t>
  </si>
  <si>
    <t>B22D30E13B</t>
  </si>
  <si>
    <t>Affidamento diretto alla Ditta CSQA Certificazioni S.r.l. per il servizio di formazione interna, per una spesa massima complessiva di â‚¬ 3.294,00 IVA inclusa.</t>
  </si>
  <si>
    <t>CSQA Certificazioni s.r.l.</t>
  </si>
  <si>
    <t>83065C7FC4</t>
  </si>
  <si>
    <t>Contratto a misura del servizio di progettazione, realizzazione ed
erogazione di interventi formativi, di addestramento, di valutazione e sviluppo
delle competenze di tipo trasversale e manageriale per il personale dellâ€™Amap</t>
  </si>
  <si>
    <t>OFFICINA COMPETENZE SRL</t>
  </si>
  <si>
    <t>B0D0FD9FCF</t>
  </si>
  <si>
    <t>Affidamento diretto del servizio di ASSESSMENT CENTER presso Amap,</t>
  </si>
  <si>
    <t>B0D2F1AA73</t>
  </si>
  <si>
    <t>Servizio di formazione in materia di salute e
sicurezza sui luoghi di lavoro d.lgs. 81/08</t>
  </si>
  <si>
    <t>DOCEO GROUP SRL</t>
  </si>
  <si>
    <t>B4EBABFAA2</t>
  </si>
  <si>
    <t>Polizza Ass. KASKO</t>
  </si>
  <si>
    <t>ASSURFINANCE SNC DI BETTINI ANDREA &amp; C.</t>
  </si>
  <si>
    <t>B4EB392EB0</t>
  </si>
  <si>
    <t>Polizza assicurativa ALL RISKS anni 2025-2026</t>
  </si>
  <si>
    <t>BUCCHIONI'S STUDIO SAS</t>
  </si>
  <si>
    <t>B4E8C57EF1</t>
  </si>
  <si>
    <t>Polizza assicurativa RCTO anni 2025-2026</t>
  </si>
  <si>
    <t>ALLIANZ SPA RICCITELLI CARBONARI &amp; C.</t>
  </si>
  <si>
    <t>B4E91714B3</t>
  </si>
  <si>
    <t>Polizza Tutela legale anni 2025-2026</t>
  </si>
  <si>
    <t>B4E949A050</t>
  </si>
  <si>
    <t>Polizza infortuni cumulativa anni 2025-2026</t>
  </si>
  <si>
    <t>UNIPOL S.p.A. - ASSIADRIATICA</t>
  </si>
  <si>
    <t>B4E7F455BF</t>
  </si>
  <si>
    <t>Polizza Libro matricola RCA anni 2025-2026</t>
  </si>
  <si>
    <t>B466D09971</t>
  </si>
  <si>
    <t>fornitura di n. 3 totem multimediali per interni per attivitÃ  divulgative e di comunicazione allâ€™utenza</t>
  </si>
  <si>
    <t>La Meccanografica snc di Chizzolini Claudio &amp; C</t>
  </si>
  <si>
    <t>B45BA237BD</t>
  </si>
  <si>
    <t>fornitura di n. 3 stampanti Multifunzione portatili e n. 20 confezioni di cartucce</t>
  </si>
  <si>
    <t>LINEA UFFICIO di DE ROSA RAFFAELE &amp; C. SNC</t>
  </si>
  <si>
    <t>B4864BD4B4</t>
  </si>
  <si>
    <t>fornitura di n. 3 pluviometri e n. 1 sensore di temperatura e umiditÃ  per stazioni Rete Agrometeo</t>
  </si>
  <si>
    <t>MTX s.r.l.</t>
  </si>
  <si>
    <t>B448708949</t>
  </si>
  <si>
    <t>fornitura di materiale vario per manutenzione stazioni Rete Agrometeo</t>
  </si>
  <si>
    <t>GRUPPO PULITA S.r.l.</t>
  </si>
  <si>
    <t>B43721B28A</t>
  </si>
  <si>
    <t>fornitura di n. 10 batterie al piombo gel per le stazioni della Rete Agrometeo</t>
  </si>
  <si>
    <t>SOLAR ENERGY POINT s.r.l.</t>
  </si>
  <si>
    <t>B4B40D5946</t>
  </si>
  <si>
    <t>Manutenzione e riparazione mezzi agricoli</t>
  </si>
  <si>
    <t>B437B2F05E</t>
  </si>
  <si>
    <t>noleggio autobus progetto aromaticamente</t>
  </si>
  <si>
    <t>Salvadori srl</t>
  </si>
  <si>
    <t>B3E56179EB</t>
  </si>
  <si>
    <t>servizio di biglietteria e pernottamento per partecipazione Kick off meeting progetto AINATURE</t>
  </si>
  <si>
    <t>GLOBE INSIDE SRL</t>
  </si>
  <si>
    <t>B1115A4FB1</t>
  </si>
  <si>
    <t>servizio di assistenza agricola</t>
  </si>
  <si>
    <t>IMPRESA VERDE  MARCHE SRL</t>
  </si>
  <si>
    <t>B100F87236</t>
  </si>
  <si>
    <t>Conservazione in screen house accessioni germoplasma frutticolo presente presso lâ€™azienda sperimentale di Petritoli-Carassai</t>
  </si>
  <si>
    <t>CENTRO ATTIVITA' VIVAISTICHE</t>
  </si>
  <si>
    <t>B33A5131CD</t>
  </si>
  <si>
    <t>servizio triennale di "Controllo di primo livello" per la certificazione delle spese rendicontate progetto Interreg 3Efishing</t>
  </si>
  <si>
    <t>Giovanni Copello</t>
  </si>
  <si>
    <t>B3233CA366</t>
  </si>
  <si>
    <t>Iscrizione corso di formazione per operatore macchine movimento terra</t>
  </si>
  <si>
    <t>PALMIERI LUIGI</t>
  </si>
  <si>
    <t>B306C6126A</t>
  </si>
  <si>
    <t>seminatrice meccanica portata/trainata</t>
  </si>
  <si>
    <t>Manieri snc di Manieri Augusto e Lucio</t>
  </si>
  <si>
    <t>B2A0902560</t>
  </si>
  <si>
    <t>corsi formazione per detenuti degli Istituti Penitenziari della Regione Marche</t>
  </si>
  <si>
    <t>Meccano S.p.a.</t>
  </si>
  <si>
    <t>B22FF20F6A</t>
  </si>
  <si>
    <t>servizio produzione piantine brassicaceae per prove confronto varietale</t>
  </si>
  <si>
    <t>AGARBATI GIANNI ALBERTO</t>
  </si>
  <si>
    <t>B13BE09A68</t>
  </si>
  <si>
    <t>fornitura n. 300 barbatelle di vite Montepulciano per sostituzione fallanze vigneto Montacuto</t>
  </si>
  <si>
    <t>VIVAI COOP. RAUSCEDO</t>
  </si>
  <si>
    <t>B4850AC584</t>
  </si>
  <si>
    <t>fornitura Lt 700 GPL PROPANO- Sede AMAP di S.Angelo in Vado(PU) - Via Macina n.2(Vivaio Valmetauro)</t>
  </si>
  <si>
    <t>SAC PETROLI SRL</t>
  </si>
  <si>
    <t>B484A9C4C4</t>
  </si>
  <si>
    <t>Fornitura urgente Lt 2000 GPL PROPANO - Sede AMAP di S.Angelo in Vado - Centro Tartuficultura, Via Macina n.2</t>
  </si>
  <si>
    <t>B4703D38D2</t>
  </si>
  <si>
    <t>servizio di distribuzione volantini porta a porta, nellâ€™ambito dei Programmi Fitosanitari Reg. 2021/690 (Single Market Programme)</t>
  </si>
  <si>
    <t>SAMAS PUBBLICITAâ€™ S.r.l.</t>
  </si>
  <si>
    <t>B4702703DF</t>
  </si>
  <si>
    <t>servizio di revisione grafica e stampa di volantini A5 e manifesti per affissioni 70x100, nellâ€™ambito dei Programmi Fitosanitari Reg. (UE) 2021/690 (Single Market Programme)</t>
  </si>
  <si>
    <t>FLAMINI SRL</t>
  </si>
  <si>
    <t>B43EF90A51</t>
  </si>
  <si>
    <t>fornitura di attrezzature e utensili per il Servizio Fitosanitario</t>
  </si>
  <si>
    <t>FERRAMENTA GRELLI DI GRELLI MASSIMO</t>
  </si>
  <si>
    <t>B477BC5438</t>
  </si>
  <si>
    <t>fornitura di dispositivi di protezione e di sicurezza da destinarsi alle varie sedi AMAP</t>
  </si>
  <si>
    <t>CAGI S.R.L.</t>
  </si>
  <si>
    <t>B26AD2E7E7</t>
  </si>
  <si>
    <t>Art. 9 D.L. N. 66/2014 e s.m.i. Adesione convenzioni SUAM Soggetto Aggregatore per â€œfornitura di personal computer desktop, monitor, notebook e dispositivi opzionali a ridotto impatto ambientale e servizi connessi - L.4 -ITD SOLUTIONS SPA</t>
  </si>
  <si>
    <t>B26ABEBD59</t>
  </si>
  <si>
    <t>Art. 9 D.L. N. 66/2014 e s.m.i. Adesione convenzioni SUAM Soggetto Aggregatore per â€œfornitura di personal computer desktop, monitor, notebook e dispositivi opzionali a ridotto impatto ambientale e servizi connessi - L.3- ITD SOLUTIONS SPA</t>
  </si>
  <si>
    <t>B26A7A34E9</t>
  </si>
  <si>
    <t>Art. 9 D.L. N. 66/2014 e s.m.i. Adesione convenzioni SUAM Soggetto Aggregatore per â€œfornitura di personal computer desktop, monitor, notebook e dispositivi opzionali a ridotto impatto ambientale e servizi connessi - L.2 - ITD SOLUTIONS SPA</t>
  </si>
  <si>
    <t>B267018F02</t>
  </si>
  <si>
    <t>Art. 9 D.L. N. 66/2014 e s.m.i. Adesione convenzioni SUAM Soggetto Aggregatore per â€œfornitura di personal computer desktop, monitor, notebook e dispositivi opzionali a ridotto impatto ambientale e servizi connessi - L.1 - ITD SOLUTIONS SPA</t>
  </si>
  <si>
    <t>B176F20418</t>
  </si>
  <si>
    <t>Art. 9 D.L. N. 66/2014 e s.m.i. Adesione convenzioni SUAM Soggetto Aggregatore per â€œfornitura di personal computer desktop, monitor, notebook e dispositivi opzionali" - L.3 - ITD SOLUTIONS SPA</t>
  </si>
  <si>
    <t>B0A7538137</t>
  </si>
  <si>
    <t>Rinnovo licenza annuale per "Canva Pro" 2024-2025 - CANVA</t>
  </si>
  <si>
    <t>CANVA PTY LTD</t>
  </si>
  <si>
    <t>B0A7544B1B</t>
  </si>
  <si>
    <t>Rinnovo licenza annuale per "Photoshop per Teams" - REKORDATA</t>
  </si>
  <si>
    <t>REKORDATA</t>
  </si>
  <si>
    <t>B22C053C42</t>
  </si>
  <si>
    <t>Fornitura di Hard Disk SSD, microfoni da tavolo USB, multipresa con interruttore, cavi video da HDMI a DVI, cover e proteggi schermo per ipad - EUROCARTA SRL</t>
  </si>
  <si>
    <t>EUROCARTA SRL</t>
  </si>
  <si>
    <t>Impegno di Euro 6.437,85 oltre IVA ai sensi di legge per la fornitura di prodotti vari destinati allâ€™attivitÃ  vivaistica dei vivai forestali regionali, a favore della societÃ  PBE srl</t>
  </si>
  <si>
    <t>B45A37F8BA</t>
  </si>
  <si>
    <t>Servizio di manutenzione ed assistenza dell'applicativo di gestione del patrimonio "BabylonWeb"</t>
  </si>
  <si>
    <t>APRA S.p.A.</t>
  </si>
  <si>
    <t>B44CC57B45</t>
  </si>
  <si>
    <t>Lavori di manutenzione ordinaria presso il centro di tartuficultura di Amandola</t>
  </si>
  <si>
    <t>EDILMONALDI SRL</t>
  </si>
  <si>
    <t>B43C26FC7A</t>
  </si>
  <si>
    <t>Adesione ad accordo quadro/convenzione senza successivo confronto competitivo</t>
  </si>
  <si>
    <t>ITALIANA PETROLI SPA</t>
  </si>
  <si>
    <t>B4450F8C27</t>
  </si>
  <si>
    <t>Fornitura di cartellonistica, adesivi con loghi ed altro materiale identificativo dell'agenzia da destinarsi alle varie sedi AMAP</t>
  </si>
  <si>
    <t>Abbati Pier Nicola</t>
  </si>
  <si>
    <t>B359BE2015</t>
  </si>
  <si>
    <t>Riparazione Idropulitrice Marca PORTOTECNICA Modello ARGON DS 2010 Matricola
1000247351 Etichetta virtuale 190</t>
  </si>
  <si>
    <t>D.Cleaning Service S.R.L.</t>
  </si>
  <si>
    <t>B3F334D67A</t>
  </si>
  <si>
    <t>Riparazione n. 3 pneumatici vari mezzi in dotazione az. agr. Carassai (AP)</t>
  </si>
  <si>
    <t>INCIPINI GIULIANO</t>
  </si>
  <si>
    <t>B358B5CD5C</t>
  </si>
  <si>
    <t>Riparazione Tagliando Trattrice Marca CARRARO Modello TRX 10900R Targa BS873A
Etichetta virtuale 148</t>
  </si>
  <si>
    <t>B412D51A43</t>
  </si>
  <si>
    <t>fornitura con posa in opera di pali per anemometro di altezza 10 metri e fornitura di sensori di bagnatura fogliare e di anemometri ultrasonici per lâ€™ammodernamento della Rete Agrometeo</t>
  </si>
  <si>
    <t>SIAP+MICROS s.r.l.</t>
  </si>
  <si>
    <t>B3765B5F0A</t>
  </si>
  <si>
    <t>servizio di riparazione cavi per sensori di eliofania della Rete Agrometeo</t>
  </si>
  <si>
    <t>B406903B59</t>
  </si>
  <si>
    <t>fornitura di sigilli regolabili per il Servizio Fitosanitario</t>
  </si>
  <si>
    <t>Leghorn srl</t>
  </si>
  <si>
    <t>B4069B1AF0</t>
  </si>
  <si>
    <t>fornitura di consumabili e reagenti per analisi molecolari per il Laboratorio del Servizio Fitosanitario</t>
  </si>
  <si>
    <t>QIAGEN SRL</t>
  </si>
  <si>
    <t>B406B89075</t>
  </si>
  <si>
    <t>fornitura di unâ€™insegna stampata su pannello, per lâ€™ingresso del Laboratorio del Servizio Fitosanitario</t>
  </si>
  <si>
    <t>ANKONGRAFICA E DISTRIBUZIONE DI NICOLETTI ALESSANDRO</t>
  </si>
  <si>
    <t>B406CBF047</t>
  </si>
  <si>
    <t>fornitura di setacci con relativi coperchi e fondi, una vasca a ultrasuoni e rotoli di etichette criogeniche per il Laboratorio del Servizio Fitosanitario</t>
  </si>
  <si>
    <t>VWR INTERNATIONAL SRL</t>
  </si>
  <si>
    <t>B406D40AB8</t>
  </si>
  <si>
    <t>fornitura di reattivi in polvere e in soluzione per il Laboratorio del Servizio Fitosanitario</t>
  </si>
  <si>
    <t>MERCK LIFE SCIENCE  SRL</t>
  </si>
  <si>
    <t>B36F4A0D92</t>
  </si>
  <si>
    <t>fornitura di n. 2 bilance per il Laboratorio del Servizio Fitosanitario</t>
  </si>
  <si>
    <t>PE.SA. SERVICE S.R.L.</t>
  </si>
  <si>
    <t>B36F599B0E</t>
  </si>
  <si>
    <t>fornitura di n. 2 frigoriferi, n. 1 congelatore e bacinelle sovrapponibili per il laboratorio del Servizio Fitosanitario</t>
  </si>
  <si>
    <t>CHIMICA CENTRO SRL</t>
  </si>
  <si>
    <t>B36F6809AF</t>
  </si>
  <si>
    <t>fornitura di attrezzatura e consumabili per lâ€™esecuzione di elettroforesi su gel di agarosio per il Laboratorio del Servizio Fitosanitario</t>
  </si>
  <si>
    <t>RESNOVA S.R.L.</t>
  </si>
  <si>
    <t>B41D38954A</t>
  </si>
  <si>
    <t>fornitura di materiale vario igienico sanitario presso la sede AMAP di Osimo (AN)</t>
  </si>
  <si>
    <t>KRATOS SRL</t>
  </si>
  <si>
    <t>B3573D1FB8</t>
  </si>
  <si>
    <t>Acquisto prodotti CLARISTAR per vinificazione</t>
  </si>
  <si>
    <t>CORIMPEX SERVICE S.R.L.</t>
  </si>
  <si>
    <t>B3E69DFCDC</t>
  </si>
  <si>
    <t>Lavori messa in sicurezza del vivaio forestale di S.Angelo in Vado(PU)</t>
  </si>
  <si>
    <t>SCOIETA' COOPERATIVA AGRICOLA TRABARIA</t>
  </si>
  <si>
    <t>B375EB14F2</t>
  </si>
  <si>
    <t>fornitura di n. 2 Fiat Panda MY 23- 1.0 70CV HYBRID PANDA â€“ km Zero , di n. 2 FIAT PANDA 1.0 70cv Hybrid PANDINA e rottamazione n. 2 Fiat Punto</t>
  </si>
  <si>
    <t>FIAT LUCESOLI &amp; MAZZIERI SPA</t>
  </si>
  <si>
    <t>B349871708</t>
  </si>
  <si>
    <t>servizio di impaginazione e stampa si una pubblicazione nellâ€™ambito del Programma di Sviluppo Rurale della Regione Marche 2014/2020 Misura 16.1.A.2 - FA 2A - Progetto ID 41293 â€“ GO CLEANSEED</t>
  </si>
  <si>
    <t>TIPOGRAFIA LUCE SRL</t>
  </si>
  <si>
    <t>B2BCFB6100</t>
  </si>
  <si>
    <t>fornitura di coadiuvanti enologici</t>
  </si>
  <si>
    <t>ENOLOGICA VASON SRL</t>
  </si>
  <si>
    <t>B32E6D96EF</t>
  </si>
  <si>
    <t>Servizi tecnici Centro Assistenza Agricola</t>
  </si>
  <si>
    <t>B32E5CA74C</t>
  </si>
  <si>
    <t>Conservazione piante madri in screen house</t>
  </si>
  <si>
    <t>B354E717F7</t>
  </si>
  <si>
    <t>fornitura di n. 1 stereomicroscopio con fotocamera integrata, incluso monitor e software per elaborazione di immagini e per misurazioni, con servizio di installazione, collaudo e formazione del personale tecnico</t>
  </si>
  <si>
    <t>LEICA MICROSYSTEMS S.R.L.</t>
  </si>
  <si>
    <t>B3543EC9A1</t>
  </si>
  <si>
    <t>Fornitura sedie per sala riunioni vivaio APAM di Amandola(FM)</t>
  </si>
  <si>
    <t>B34E90ED37</t>
  </si>
  <si>
    <t>Fornitura e posa in opera di serramenti e infissi in pvc e relativa sistemazione allarmi presso la sede Amap di Jesi(AN)</t>
  </si>
  <si>
    <t>TROMBETTONI T&amp;F snc</t>
  </si>
  <si>
    <t>B322DA3FA7</t>
  </si>
  <si>
    <t>Servizio di pulizia, igienizzazione e sanificazione del vivaio forestale regionale S.G.Gualberto di Pollenza, periodo 01.11.2024 al 30.04.2027</t>
  </si>
  <si>
    <t>T.A. tecnologie ambientali</t>
  </si>
  <si>
    <t>B2F8FCFD2F</t>
  </si>
  <si>
    <t>servizio professionale di progettazione e direzione lavori per la messa in sicurezza del vivaio forestale di S. Angelo in Vado</t>
  </si>
  <si>
    <t>ING. DANTE CESETTI</t>
  </si>
  <si>
    <t>B2F9D44818</t>
  </si>
  <si>
    <t>fornitura di un termociclatore CFX Opus 96 Real-Time PCR System, con verifica funzionale e certificazione delle temperature in fase di installazione, per il laboratorio del Servizio Fitosanitario Regionale di Osimo</t>
  </si>
  <si>
    <t>BIO RAD</t>
  </si>
  <si>
    <t>B2FA101DD4</t>
  </si>
  <si>
    <t>fornitura di un apparecchio per quantificazione fluorimetrica di acidi nucleici e di un reattivo per biologia molecolare per il Laboratorio del Servizio Fitosanitario</t>
  </si>
  <si>
    <t>LIFE TECHNOLOGIES ITALIA</t>
  </si>
  <si>
    <t>B2FA036651</t>
  </si>
  <si>
    <t>fornitura di materiale di consumo e divisori in policarbonato per il Laboratorio del Servizio Fitosanitario</t>
  </si>
  <si>
    <t>ITALCARTA S.R.L.</t>
  </si>
  <si>
    <t>B2FA0C1905</t>
  </si>
  <si>
    <t>fornitura di n. 5 gabbie per insetti BugDorm per il Servizio Fitosanitario</t>
  </si>
  <si>
    <t>O.S.T.I. S.A.S. DI OSTI ADRIANO &amp; C</t>
  </si>
  <si>
    <t>B2C0E8DC66</t>
  </si>
  <si>
    <t>Fornitura reagenti per titolatore</t>
  </si>
  <si>
    <t>STEROGLASS SRL</t>
  </si>
  <si>
    <t>B2F0F0FDBB</t>
  </si>
  <si>
    <t>fornitura di una pesiera in classe E2, certificata ACCREDIA, per il laboratorio del Servizio Fitosanitario</t>
  </si>
  <si>
    <t>TAMAGNINI &amp; STEFANINI S.R.L.</t>
  </si>
  <si>
    <t>B2F0C69E3A</t>
  </si>
  <si>
    <t>fornitura di reattivi per la biologia molecolare per il laboratorio del Servizio Fitosanitario</t>
  </si>
  <si>
    <t>PROMEGA ITALIA SRL</t>
  </si>
  <si>
    <t>B2CB114B95</t>
  </si>
  <si>
    <t>servizio di abbattimento piante infestate trasporto e trattamento adeguato del legname</t>
  </si>
  <si>
    <t>CULTURA ARBOREA SOCIETA' COOPERATIVA AGRIOCOLA FORESTALE</t>
  </si>
  <si>
    <t>B2A7B0AF5D</t>
  </si>
  <si>
    <t>Manutenzione FIAT DAILY KUBOTA U30-3A2 e BOBCAT</t>
  </si>
  <si>
    <t>AUTOFFICINA GIACOBBI DI GIACOBBI MASSIMO</t>
  </si>
  <si>
    <t>B2A7F6CD45</t>
  </si>
  <si>
    <t>Manutenzione Forbici Pellenc</t>
  </si>
  <si>
    <t>B2AD0ADACD</t>
  </si>
  <si>
    <t>mantenimento annuale della certificazione di Meteorologo</t>
  </si>
  <si>
    <t>DEKRA Testing and Certification Srl</t>
  </si>
  <si>
    <t>B2A82A01F8</t>
  </si>
  <si>
    <t>fornitura di una porta a bandelle trasparenti in PVC per il laboratorio fitosanitario</t>
  </si>
  <si>
    <t>Adriatica Chiusure S.A.S. Di Bruno Walter E C.</t>
  </si>
  <si>
    <t>B2944DA5D2</t>
  </si>
  <si>
    <t>fornitura di un omogenizzatore a biglie, completo di accessori e consumabili, per il laboratorio del Servizio Fitosanitario Regionale di Osimo</t>
  </si>
  <si>
    <t>B27E6B1FB7</t>
  </si>
  <si>
    <t>fornitura di disinfettanti per le attivitÃ  in campo del servizio fitosanitario e consumabili per il laboratorio fitosanitario</t>
  </si>
  <si>
    <t>DETERSHOP S.r.l. Semplificata</t>
  </si>
  <si>
    <t>B29CB04D07</t>
  </si>
  <si>
    <t>Acquisto gomme, manutenzione mietitrebbia e sistemazione trattorino</t>
  </si>
  <si>
    <t>B21840780E</t>
  </si>
  <si>
    <t>fornitura di n. 1 decespugliatore per manutenzione stazioni Rete</t>
  </si>
  <si>
    <t>AGRI-MOIE SRL</t>
  </si>
  <si>
    <t>B25058063B</t>
  </si>
  <si>
    <t>fornitura con posa in opera di recinzione presso il territorio di Magliano di Tenna</t>
  </si>
  <si>
    <t>Ambiente &amp; Territorio Soc. Coop. Agr. a Resp. Lim.</t>
  </si>
  <si>
    <t>B25041D148</t>
  </si>
  <si>
    <t>servizio di trattamento adeguato di legname infestato (cippatura), da anoplophora glabripennis Motschulsky, in zone delimitate delle Marche</t>
  </si>
  <si>
    <t>COOPERATIVA AGRICOLA FORESTALE ENERGETICA SocietÃ  Agricola Cooperativa</t>
  </si>
  <si>
    <t>B23B6A83DA</t>
  </si>
  <si>
    <t>Servizio di pulizia, disinfestazione e derattizzazione presso la sede AMAP di Jesi (AN), via Roncaglia n.20 per il periodo: 01.07.24 - 30.06.2027</t>
  </si>
  <si>
    <t>COOPERATIVA SOCIALE TADAMON ONLUS</t>
  </si>
  <si>
    <t>B22A86E45C</t>
  </si>
  <si>
    <t>servizio di caratterizzazione morfologica, descrizione, rilievo dei caratteri agronomici, compilazione schede elaiografiche e iscrizione al Repertorio Volontario Regionale delle Risorse Genetiche da frutto su tre varietÃ  di olivo</t>
  </si>
  <si>
    <t>CONSIGLIO NAZIONALE DELLE RICERCHE</t>
  </si>
  <si>
    <t>B2267F5002</t>
  </si>
  <si>
    <t>servizio di caratterizzazione molecolare di n. 30 embrioni di olivo e di identificazione del miglior impollinatore per la varietÃ  Ascolana tenera</t>
  </si>
  <si>
    <t>analisi chimiche vini in fermentazione</t>
  </si>
  <si>
    <t>B21F38E118</t>
  </si>
  <si>
    <t>Trebbiatura cereali e trasporto prodotto anno 2024</t>
  </si>
  <si>
    <t>BAMBINI GIUSEPPE</t>
  </si>
  <si>
    <t>B1856D4933</t>
  </si>
  <si>
    <t>Fornitura contenitori in plastica (bins) e sacconi per cereali</t>
  </si>
  <si>
    <t>CONSORZIO AGR. PROV.LE ANCONA</t>
  </si>
  <si>
    <t>B1038931B0</t>
  </si>
  <si>
    <t>Partecipazione a circuito di controllo frumento tenero e farina Ager-Italmopa-PerkinElmer anno 2024</t>
  </si>
  <si>
    <t>ITALMOPA SERVIZI SRL</t>
  </si>
  <si>
    <t>B0F5C70810</t>
  </si>
  <si>
    <t>Controllo funzionale e taratura botti irroratrici</t>
  </si>
  <si>
    <t>B0F59BBC2D</t>
  </si>
  <si>
    <t>Stampa opuscolo divulgativo su prove sperimentali cereali</t>
  </si>
  <si>
    <t>IDEOSTAMPA SRL</t>
  </si>
  <si>
    <t>B0CB732750</t>
  </si>
  <si>
    <t>Intervento integrativo manutenzione riparazione irrigatore semovente</t>
  </si>
  <si>
    <t>SGALLA SRL</t>
  </si>
  <si>
    <t>B01F5E0AB0</t>
  </si>
  <si>
    <t>Manutenzione e riparazione irrigatore semovente</t>
  </si>
  <si>
    <t>fornitura di prodotti per ricambi e ferramenta atti alla manutenzione di strumenti e trattrici presso il vivaio â€œBruciateâ€? di Senigallia (AN) â€“ Ditta: AGRI 88</t>
  </si>
  <si>
    <t>Fornitura materiale e posa in opera atto alla manutenzione immediata dellâ€™impianto di riscaldamento della serra comprensivo di parte elettrica e ventola, vivaio â€œValmetauroâ€? di Santâ€™Angelo in Vado (PU) - Ditta: Ferri</t>
  </si>
  <si>
    <t>fornitura di prodotti vari destinati allâ€™attivitÃ  vivaistica dei vivai forestali regionali, a favore della societÃ  PBE srl</t>
  </si>
  <si>
    <t>fornitura di 200 pali in cemento precompresso destinati al vivaio â€œAltotennaâ€? di Amandola, per lâ€™importo di euro 1.451,60, oltre IVA ai sensi di legge, a favore della ditta VALENTE SRL</t>
  </si>
  <si>
    <t>B07D898CE6</t>
  </si>
  <si>
    <t>servizio di trattamento adeguato di distruzione mediante cippatura di legname infestati da Anoplopora glabripennis MOTSCHULSKY e di legname â€œspecificatoâ€? in centro di raccolta temporaneo nelle Marche, Comune di Magliano di Tenna (FM)</t>
  </si>
  <si>
    <t>ATERNO BOSCHI SOC. COOP. AGR. a r.l.</t>
  </si>
  <si>
    <t>B216F2B15B</t>
  </si>
  <si>
    <t>servizio di rinnovo abbonamento online per n. 3 accessi alla consultazione della banca dati â€œFitogest +â€?</t>
  </si>
  <si>
    <t>IMAGE LINE SRL</t>
  </si>
  <si>
    <t>B213718B39</t>
  </si>
  <si>
    <t>fornitura di reagenti primer e sonde per diagnostica molecolare di laboratorio</t>
  </si>
  <si>
    <t>Bio-Fab research srl</t>
  </si>
  <si>
    <t>B20EA06186</t>
  </si>
  <si>
    <t>servizio di abbattimento piante attaccate da Anoplophora glabripennis Motschulsky, trasporto del legname in centri di raccolta in zone infestate delle Marche</t>
  </si>
  <si>
    <t>VIVAI LAURI</t>
  </si>
  <si>
    <t>B1ECB6BBD4</t>
  </si>
  <si>
    <t>fornitura di reagenti di biologia molecolare per il Laboratorio Fitosanitario</t>
  </si>
  <si>
    <t>DIATECH LAB LINE SRL A SOCIO UNICO</t>
  </si>
  <si>
    <t>B1F957997A</t>
  </si>
  <si>
    <t>Reinstallazione della strumentazione di laboratorio tipo Titolatore e formazione allâ€™uso di un operatore</t>
  </si>
  <si>
    <t>B1F67F59F1</t>
  </si>
  <si>
    <t>fornitura di materiale di cancelleria ed igienico sanitario</t>
  </si>
  <si>
    <t>GIMAR ITALIA SRL</t>
  </si>
  <si>
    <t>B1DF0CD33C</t>
  </si>
  <si>
    <t>Fornitura bottiglie vetro e tappi</t>
  </si>
  <si>
    <t>ENOVETRO SRL</t>
  </si>
  <si>
    <t>B1D2FA4C9E</t>
  </si>
  <si>
    <t>fornitura di reagenti da laboratorio</t>
  </si>
  <si>
    <t>AVANTECH GROUP S.R.L.</t>
  </si>
  <si>
    <t>B167D253D0</t>
  </si>
  <si>
    <t>servizio di progettazione degli interventi finalizzato alla presentazione della domanda di sostegno del Bando PSR 2014-2022 - area 2</t>
  </si>
  <si>
    <t>STUDIO ASSOCIATO FORESTAMBIENTE DI BAMBOZZI E CAPICCIOTTI</t>
  </si>
  <si>
    <t>B160FF7ABC</t>
  </si>
  <si>
    <t>servizio di progettazione degli interventi finalizzato alla presentazione della domanda di sostegno del Bando PSR 2014-2022 - AREA 3</t>
  </si>
  <si>
    <t>ANTONIO VALLESI</t>
  </si>
  <si>
    <t>B15FB6C6E0</t>
  </si>
  <si>
    <t>servizio di progettazione degli interventi finalizzato alla presentazione della domanda di sostegno del Bando PSR 2014-2022 - area 1</t>
  </si>
  <si>
    <t>LUCA MERCADANTE</t>
  </si>
  <si>
    <t>Z973D31788</t>
  </si>
  <si>
    <t>Fornitura accessori irrigazione</t>
  </si>
  <si>
    <t>AV PROFESSIONAL SRL EX AGRIVAL</t>
  </si>
  <si>
    <t>ZDC3ABEE35</t>
  </si>
  <si>
    <t>produzione di Barbatelle innestate</t>
  </si>
  <si>
    <t>TODERI ERMINIO</t>
  </si>
  <si>
    <t>ZF43D5674F</t>
  </si>
  <si>
    <t>Servizio progettazione trasformazione di magazzino in cantina</t>
  </si>
  <si>
    <t>Ing. Matteo Carosi</t>
  </si>
  <si>
    <t>ZA23CA8F12</t>
  </si>
  <si>
    <t>Avvio impianto molitura olive campagna 2022 - 2023 e formazione addetti</t>
  </si>
  <si>
    <t>LAMPACRESCIA 2 SRL</t>
  </si>
  <si>
    <t>Z063BDDBF3</t>
  </si>
  <si>
    <t>Lavori di spostamento della stazione meteorologica di Morro d'Alba</t>
  </si>
  <si>
    <t>F.lli TAINI s.a.s. di Taini Daniele &amp; C.</t>
  </si>
  <si>
    <t>95090192B8</t>
  </si>
  <si>
    <t>fornitura di stazioni mobili, datalogger e sensori per rete agrometeo</t>
  </si>
  <si>
    <t>ORION S.r.l.</t>
  </si>
  <si>
    <t>ZD6352EF66</t>
  </si>
  <si>
    <t>servizio di progettazione e direzione lavori per spostamento stazione agrometeorologica di Morro dâ€™Alba (AN)</t>
  </si>
  <si>
    <t>Studio Tecnico di Ingegneria Dott. Ing. Emanuele Saraceni</t>
  </si>
  <si>
    <t>servizio di consulenza tecnica in ambito agrometeorologico, meteo previsionale e statistico</t>
  </si>
  <si>
    <t>CENTRO STUDI ALEF DI LEONESI STEFANO</t>
  </si>
  <si>
    <t>SERVIZI DI LABORATORIO</t>
  </si>
  <si>
    <t>Z19389A95C</t>
  </si>
  <si>
    <t>servizio per lâ€™esecuzione delle attivitÃ  tecnico-amministrative e di progettazione esecutiva del servizio previste dal Bando PSR 2014-2020 lotto 2</t>
  </si>
  <si>
    <t>D.D. n. 272/2023 Fornitura di prodotti vari per il vivaismo destinati ai vivai forestali regionali in favore della ditta P.B.E. s.r.l. (P.I. 00042240440),</t>
  </si>
  <si>
    <t>ZC235D92A7</t>
  </si>
  <si>
    <t>Lavoro di sostituzione testa idrante irrigazione, svuotamento impianto, taglio del vecchio e saldatura del nuovo</t>
  </si>
  <si>
    <t>NFS IMPIANTI SOLUTIONS</t>
  </si>
  <si>
    <t>Z373218F7B</t>
  </si>
  <si>
    <t>Servizio caratterizzazione genetica vitigni</t>
  </si>
  <si>
    <t>C.R.E.A. CONSIGLIO PER LA RICERCA</t>
  </si>
  <si>
    <t>ZAC3D7D135</t>
  </si>
  <si>
    <t>Servizio biennale di sviluppo ed implementazione di un software gestionale per laboratori di provaÂ </t>
  </si>
  <si>
    <t>MAURO EVANGELISTI SERVIZI INFORMATICI DI EVANGELISTI MAURO</t>
  </si>
  <si>
    <t>ZF93CD772A</t>
  </si>
  <si>
    <t>servizio di distacco dalla rete idrica dellâ€™attrezzatura da laboratorio e reinstallazione nel nuovo laboratorio AMAP</t>
  </si>
  <si>
    <t>GRESTA S.R.L.</t>
  </si>
  <si>
    <t>ZFA3C0A5CE</t>
  </si>
  <si>
    <t>servizio triennale di effettuazione di analisi, prove e diagnosi di laboratorio e designazione come Laboratorio SFN Lombardia come laboratorio Ufficiale</t>
  </si>
  <si>
    <t>Laboratorio del Servizio Fitosanitario della Regione Lombardia</t>
  </si>
  <si>
    <t>Z603C9B05D</t>
  </si>
  <si>
    <t>fornitura di carta filigranata ad uso di certificazione fitosanitaria di pre-esportazioneÂ </t>
  </si>
  <si>
    <t>Istituto Poligrafico e della Zecca dello Stato</t>
  </si>
  <si>
    <t>Z003B05B29</t>
  </si>
  <si>
    <t>servizio di consulenza accreditamento laboratorio fitosanitario Agenzia</t>
  </si>
  <si>
    <t>MIGLIOSI MARINA</t>
  </si>
  <si>
    <t>ZAA3920F64</t>
  </si>
  <si>
    <t>servizio triennale di aggiornamento, assistenza e manutenzione software ESRI e licenze fieldworker - GEOSERVICE SRL - anni 2023 - 2024 - 2025</t>
  </si>
  <si>
    <t>GEOSERVICE SRL</t>
  </si>
  <si>
    <t>A001EC444D</t>
  </si>
  <si>
    <t>Fornitura di n. 35 stazioni della rete agrometeo e lâ€™acquisto di n. 3 tripodi per stazioni mobili</t>
  </si>
  <si>
    <t>Servizio abbattimento piante infestate da ALB, carico e trasporto legname presso il centro di raccolta temporanea, provincia di Fermo- Comuni di Monte Urano - Settore B, Sant'Elpidio a Mare e altri comuni</t>
  </si>
  <si>
    <t>CONSORZIO FORESTALE DELL'APPENINO</t>
  </si>
  <si>
    <t>99555213D3</t>
  </si>
  <si>
    <t>Servizio di abbattimento di piante infestate da Anoplophora glabripennis Motschulsky, carico e trasporto di legname infestato presso il centro di raccolta temporanea della provincia di Fermo - Lotto 1</t>
  </si>
  <si>
    <t>992332285D</t>
  </si>
  <si>
    <t>Servizio biennale di supporto tecnico alla gestione della comunicazione e realizzazione di campagne di comunicazione integrata per la promozione dellâ€™immagine e delle attivitÃ  di AMAP</t>
  </si>
  <si>
    <t>MARCHEMEDIA SOC. COOP</t>
  </si>
  <si>
    <t>96825515DA</t>
  </si>
  <si>
    <t>Servizio di prevenzione e mitigazione del rischio biotico relativo al Bando PSR 2014-2020 della Regione Marche - Misura 5, Sottomisura 5.1, Operazione B)</t>
  </si>
  <si>
    <t>96186454F4</t>
  </si>
  <si>
    <t>Adesione a Convenzione â€œEnergia elettrica 19 â€“ Lotto 9â€? tra
CONSIP e AGSM AIM ENERGIA S.p.A. dal 01.04.2023 al 31.03.2024</t>
  </si>
  <si>
    <t>AGSM AIM ENERGIA SPA</t>
  </si>
  <si>
    <t>servizio di consulenza tecnica in ambito agrometeorologico, meteo previsionale e statistico, nell'ambito del Progetto 'Programma di sviluppo rurale 2014-2020 - Misura 1 - Sottomisura 1.2 - Operazione B: annualitÃ  2022 2025</t>
  </si>
  <si>
    <t>ZEB3DC6629</t>
  </si>
  <si>
    <t>Servizio di abbonamento digitale 12 mesi ai quotidiani â€œAgrisoleâ€? e â€œIl Sole 24 hâ€?. SocietÃ  IL SOLE 24 ORE S.p.A.</t>
  </si>
  <si>
    <t>IL SOLE 24 ORE SPA</t>
  </si>
  <si>
    <t>Z213DC2AD0</t>
  </si>
  <si>
    <t>Adesione accordo quadro Consip "FUEL CARD 2"-Lotto 1-fornitura carburante autotrazione dietro presentazione di Fuel card fino al 30.08.2024</t>
  </si>
  <si>
    <t>ZF03DBE907</t>
  </si>
  <si>
    <t>POLIZZA TUTELA LEGALE ANN0 2024 - Soc. ALLIANZ S.P.A.</t>
  </si>
  <si>
    <t>Z453DBDD41</t>
  </si>
  <si>
    <t>Affidamento fornitura n.3 dispositivi sicurezza funzione â€œuomo -terraâ€?.</t>
  </si>
  <si>
    <t>Z543DBC9C4</t>
  </si>
  <si>
    <t>Servizio di installazione e ripristino di impianto di distribuzione di alimentazione preferenziale sotto UPS presso la sede di Osimo (AN).</t>
  </si>
  <si>
    <t>ZCD3D95490</t>
  </si>
  <si>
    <t>Fornitura di n. 80 sedute.</t>
  </si>
  <si>
    <t>ERREBIAN SPA</t>
  </si>
  <si>
    <t>Z073CE3FA5</t>
  </si>
  <si>
    <t>SERVIZIO DI RIPARAZIONE FIAT TALENTO TG. FZ409GE.</t>
  </si>
  <si>
    <t>AUTOCARROZZERIA STRAPPATO S.r.l.</t>
  </si>
  <si>
    <t>ZBE3C70EA0</t>
  </si>
  <si>
    <t>Smaltimento rifiuti ingombranti sede AMAP di S.Angelo in Vado</t>
  </si>
  <si>
    <t>MARCHE MULTISERVIZI SPA</t>
  </si>
  <si>
    <t>Z963C4286A</t>
  </si>
  <si>
    <t>Servizio di Responsabile della protezione dei dati Data protection Officer (DPO) e designazione del DPO - Regolamento (UE) 2016/679.</t>
  </si>
  <si>
    <t>Fornitura di prodotti vari per agricoltura e vivaismo destinati ai vivai forestali regionali e alle aziende agrarie sperimentali</t>
  </si>
  <si>
    <t>Z9F3B609E4</t>
  </si>
  <si>
    <t>Fornitura di cartellonistica, adesivi con loghi ed altro materiale identificativo dellâ€™agenzia da destinarsi alle varie sedi AMAP</t>
  </si>
  <si>
    <t>ETIAD di G.L.Corradini</t>
  </si>
  <si>
    <t>Z5C3B5CCB1</t>
  </si>
  <si>
    <t>SERVIZIO DI INSTALLAZIONE DI RETI DATI PRESSO LE SEDI AMAP DI PETRITOLI E CARASSAI</t>
  </si>
  <si>
    <t>ERITEL TELECOMUNICAZIONI</t>
  </si>
  <si>
    <t>Z063A08494</t>
  </si>
  <si>
    <t>Fornitura lt 1400 GPL propano presso sede AMAP di S. Angelo in Vado, Vivaio (PU)</t>
  </si>
  <si>
    <t>Z2439E3599</t>
  </si>
  <si>
    <t>servizi di telefonia mobili - n. 69 SIM - periodo 01.04.2023-31.03.2025</t>
  </si>
  <si>
    <t>VODAFONE ITALIA SPA</t>
  </si>
  <si>
    <t>ZDF39729EF</t>
  </si>
  <si>
    <t>Servizio di portierato/reception e servizi correlati per la sede Agenzia di Osimo â€“ Periodo dal 01.02.2023 al 31.01.2024 - Gruppo Servizi Associati SpA P.I. 01484180391	10.01.2023	CIG COMUNICATO</t>
  </si>
  <si>
    <t>GRUPPO SERVIZI ASSOCIATI SPA</t>
  </si>
  <si>
    <t>Z40390727A</t>
  </si>
  <si>
    <t>servizio triennale di manutenzione preventiva e controlli funzionali su strumentazioni da laboratorio sedi AMAP di Osimo e Jesi</t>
  </si>
  <si>
    <t>CICO SRL</t>
  </si>
  <si>
    <t>ZA43889513</t>
  </si>
  <si>
    <t>servizio telematico per la gestione dei fornitori, degli acquisti e dei contratti dell'Agenzia per gli anni 2023-2024-2025-2026</t>
  </si>
  <si>
    <t>NET4MARKET SRL</t>
  </si>
  <si>
    <t>ZB8382ED69</t>
  </si>
  <si>
    <t>Fornitura di DPI (dispositivi di protezione individuale) per protezione
corpo, arti superiori, vie respiratorie e materiale di reintegro delle
cassette di primo soccorso</t>
  </si>
  <si>
    <t>CLICK UFFICIO SRL</t>
  </si>
  <si>
    <t>Z59381E979</t>
  </si>
  <si>
    <t>Convenzione biennale sorveglianza sanitaria - adempimenti connessi alla funzione di medico competente.</t>
  </si>
  <si>
    <t>OSPEDALI RIUNITI ANCONA UMBERTO I</t>
  </si>
  <si>
    <t>ZD037F1A82</t>
  </si>
  <si>
    <t>SERVIZIO DI PROGETTAZIONE DELLA RISTRUTTURAZIONE DELLA SERRA SOLARE DELLA SEDE AGENZIA DI JESI</t>
  </si>
  <si>
    <t>ING. MICHELE MARIA MANCINI</t>
  </si>
  <si>
    <t>Z5737DBF2A</t>
  </si>
  <si>
    <t>Fornitura di dispositivi di protezione individuale per le amministrazioni della Regione Marche - Lotto 3 Dispositivi di protezione individuale per capo, udito, protezione anticaduta e arti superiori, occhi viso e vie respiratorie</t>
  </si>
  <si>
    <t>SAFE SRL UNIPERSONALE</t>
  </si>
  <si>
    <t>Z0837DBA8A</t>
  </si>
  <si>
    <t>Fornitura di dispositivi di protezione individuale per le amministrazioni della Regione Marche - Lotto 1 Calzature di sicurezza, professionali e sanitarie</t>
  </si>
  <si>
    <t>VOLTA PROFESSIONAL SRL</t>
  </si>
  <si>
    <t>ZC13773E77</t>
  </si>
  <si>
    <t>Servizio di Responsabile della protezione dei dati Data protection Officer (DPO) e designazione del DPO - Regolamento (UE) 2016/679</t>
  </si>
  <si>
    <t>ZE837431BD</t>
  </si>
  <si>
    <t>FORNITURA GAS METANO PER AUTOVETTURE AGENZIA MAP - Periodo 01.08.2022 - 31.07.2024</t>
  </si>
  <si>
    <t>IMMOBILIARE B.M. s.a.s.</t>
  </si>
  <si>
    <t>Z4E3698DA</t>
  </si>
  <si>
    <t>Servizio di verifica degli impianti di messa a terra alimentati dalla rete B.T., per il biennio 2022-2023, comprensivo di tutte le attivitÃ  connesse allo svolgimento del servizio.</t>
  </si>
  <si>
    <t>C.E.V.I. S.r.l.</t>
  </si>
  <si>
    <t>Z6D3616AAF</t>
  </si>
  <si>
    <t>servizio di tesoreria e cassa - gara Simog 8397613 - Lotto 1 - Periodo 01.05.2022/30.04.2026</t>
  </si>
  <si>
    <t>INTESA SANPAOLO S.P.A.</t>
  </si>
  <si>
    <t>Z383617002</t>
  </si>
  <si>
    <t>Fornitura carta in risme naturale ecologica e riciclata - gara simog 7812261</t>
  </si>
  <si>
    <t>MYO SRL</t>
  </si>
  <si>
    <t>Z4535DF35D</t>
  </si>
  <si>
    <t>Servizio di revisione e censimento del patrimonio mobiliare dellâ€™ASSAM, con costituzione del sistema informativo patrimoniale â€œbabylonwebâ€? e consegna del database del patrimonio mobiliare</t>
  </si>
  <si>
    <t>Z9E35BCAD6</t>
  </si>
  <si>
    <t>Servizio biennale di pulizia, igienizzazione e sanificazione sedi ASSAM di Petritoli e Carassai</t>
  </si>
  <si>
    <t>AGM SERVIZI SRL</t>
  </si>
  <si>
    <t>ZF82C0F81D</t>
  </si>
  <si>
    <t>PROROGA TECNICA CONVENZIONE CONSIP TELEFONIA FISSA E CONNETTIVITA' IP4 - PERIODO 01.04.20/31.03.24</t>
  </si>
  <si>
    <t>TELECOM ITALIA SPA</t>
  </si>
  <si>
    <t>Z1A35647A9</t>
  </si>
  <si>
    <t>Adesione accordo quadro Consip "Fuel Card 2" - Lotto 1 - Fornitura carburante autotrazione dietro presentazione di Fuel Card fino al 30.08.24</t>
  </si>
  <si>
    <t>Z8F355EAAD</t>
  </si>
  <si>
    <t>SERVIZIO DI MANUTENZIONE DELLE AUTOVETTURE ASSAM PER IL TRIENNIO 2022 -2023- 2024</t>
  </si>
  <si>
    <t>AUTOSERVICE DI SSERGIO SARACINI</t>
  </si>
  <si>
    <t>Z7634F8E3E</t>
  </si>
  <si>
    <t>SERVIZIO DI VIGILANZA ARMATA E SERVIZI CORRELATI PER LE AMMINISTRAZIONI DEL TERRITORIO DELLA REGIONE MARCHE - LOTTO 2. 01.02.2022-31.01.2025</t>
  </si>
  <si>
    <t>FENICE SECURITY SERVICES S.r.l.</t>
  </si>
  <si>
    <t>Z0034F87EE</t>
  </si>
  <si>
    <t>SERVIZIO BIENNALE 2022-31.12.2023 AUTOLAVAGGIO E SANIFICAZIONE AUTOVETTURE ASSAM</t>
  </si>
  <si>
    <t>HAPPY WASH DI ZHUPA ARDIT</t>
  </si>
  <si>
    <t>Z2E3495EFD</t>
  </si>
  <si>
    <t>FORNITURA N. 1 FIAT PANDA 0.9 TWINAIR TURBO NATURAL POWER CITY LIFE</t>
  </si>
  <si>
    <t>ZEE348EB14</t>
  </si>
  <si>
    <t>Fornitura triennale 2022-2023-2024 di materiali di consumo e manutenzione ordinaria per apparecchi di purificazione dell'acqua in uso presso i laboratori ASSAM di Jesi e Osimo</t>
  </si>
  <si>
    <t>Z353452C52</t>
  </si>
  <si>
    <t>SERIVIZIO DI VIDEOSORVEGLIANZA SEDI ASSAM DI PETRITOLI (FM) E CARASSAI (AP)</t>
  </si>
  <si>
    <t>ZB133AEBB1</t>
  </si>
  <si>
    <t>servizio di somministrazione di lavoro a tempo determinato di nr 1 risorsa umana, livello inquadramento: cat. B â€“ posizione economica B3 del CCNL Comparto Funzioni Locali, qualifica impiegato, mansione impiegato tecnico, presso sede ASSAM Osimo</t>
  </si>
  <si>
    <t>ALI S.p.A.</t>
  </si>
  <si>
    <t>ZC233559C5</t>
  </si>
  <si>
    <t>Adesione accordo quadro Consip "FUEL CARD 1" - Lotto 1 per la fornitura di carburante per autotrazione dietro presentazione di fuel card</t>
  </si>
  <si>
    <t>Z8E32538BA</t>
  </si>
  <si>
    <t>ADESIONE CONVENZIONE CONSIP "TELEFONIA MOBILE 8"</t>
  </si>
  <si>
    <t>Z1231E0C39</t>
  </si>
  <si>
    <t>Fornitura prodotti cancelleria tradizionale ed ecologica ad uso ufficio e servizi connessi - Convenzione SUAM Lotto 2</t>
  </si>
  <si>
    <t>Z7331C0730</t>
  </si>
  <si>
    <t>servizio di pulizia sede ASSAM Fitosanitario presso l'Autoritï¿½ Portuale di Ancona</t>
  </si>
  <si>
    <t>COOPSERVICE S. COOP.p.A.</t>
  </si>
  <si>
    <t>Z5C312300C</t>
  </si>
  <si>
    <t>servizio di consulenza in materia di salute e sicurezza e gestione rifiuti</t>
  </si>
  <si>
    <t>SOLUZIONI SRLS</t>
  </si>
  <si>
    <t>Z5E30EB361</t>
  </si>
  <si>
    <t>servizio di brokeraggio assicurativo anni 2021-2022-2023</t>
  </si>
  <si>
    <t>MARSH SPA</t>
  </si>
  <si>
    <t>ZB930C4AAE</t>
  </si>
  <si>
    <t>servizio assistenza e manutenzione impianti rilevazione incendi fughe di gas e fumi presso sede ASSAM di Jesi (AN) - Anni 2021, 2022 e 2023</t>
  </si>
  <si>
    <t>NUOVA TECNICA DI CARNEVALI E C. S.A.S.</t>
  </si>
  <si>
    <t>ZB230BAEDC</t>
  </si>
  <si>
    <t>Adesione accordo quadro Consip "Telefonia fissa 5"</t>
  </si>
  <si>
    <t>WIND TRE SPA</t>
  </si>
  <si>
    <t>Z1230B6E2A</t>
  </si>
  <si>
    <t>Servizio postale affrancature 2021</t>
  </si>
  <si>
    <t>POSTE ITALIANE SpA</t>
  </si>
  <si>
    <t>ZE33056A4B</t>
  </si>
  <si>
    <t>servizio triennale di consulenza contabile, fiscale ed amministrativa</t>
  </si>
  <si>
    <t>DOTT. FABRETTI PAOLO</t>
  </si>
  <si>
    <t>Z74303C917</t>
  </si>
  <si>
    <t>spese obbligatorie - servizio idrico 7.1</t>
  </si>
  <si>
    <t>CIIP SPA -CONSORZIO IDRICO PIC</t>
  </si>
  <si>
    <t>ZB7303C885</t>
  </si>
  <si>
    <t>spese obbligatorie - servizio idrico</t>
  </si>
  <si>
    <t>Z553004A64</t>
  </si>
  <si>
    <t>Adesione Convezione per la FORNITURA IN ACQUISTO E NOLEGGIO DI PERSONAL COMPUTER E SERVIZI CONNESSI PER LE AMMINISTRAZIONI DELLA REGIONE MARCHE, N. GARA SIMOG 7772340, Lotto 7 - SUAM Soggetto Aggregatore</t>
  </si>
  <si>
    <t>0000-00-00</t>
  </si>
  <si>
    <t>B.C.S. BIOMEDICAL COMPUTERING SYSTEM SRL</t>
  </si>
  <si>
    <t>Z08300493F</t>
  </si>
  <si>
    <t>Adesione Convezione per la FORNITURA DI PC NOTEBOOK E THIN CLIENT E SERVIZI CONNESSI PER LE AMMINISTRAZIONI DEL TERRITORIO DELLA REGIONE MARCHE, N. GARA SIMOG 7837799, Lotto 1 - SUAM Soggetto Aggregatore</t>
  </si>
  <si>
    <t>ITALWARE SRL</t>
  </si>
  <si>
    <t>ZC92F7A076</t>
  </si>
  <si>
    <t>Servizio di consulenza del lavoro e gestione delle risorse umane, nello specifico degli operai agricoli a tempo determinato dellï¿½ ASSAM, per il periodo 01.01.2021 ï¿½ 31.12.2026</t>
  </si>
  <si>
    <t>SEDA PARTENRS SRL</t>
  </si>
  <si>
    <t>Z0A2F5344F</t>
  </si>
  <si>
    <t>Noleggio della macchina affrancatrice modello IS350 per un periodo 60 mesi</t>
  </si>
  <si>
    <t>QUADIENT RENTAL ITALY SRL</t>
  </si>
  <si>
    <t>ZBF2BF2F8A</t>
  </si>
  <si>
    <t>servizio postale affrancature 2020</t>
  </si>
  <si>
    <t>ZF72B8AA30</t>
  </si>
  <si>
    <t>fornitura circa mc 1900 gas propano da riscaldamento anno 2020 - sede ASSAM di Pollenza (MC)</t>
  </si>
  <si>
    <t>UNIVERGAS ITALIA SRL</t>
  </si>
  <si>
    <t>Z582B70FA8</t>
  </si>
  <si>
    <t>fornitura gas metano per n. 13 autovetture ASSAM - periodo 2020/2021</t>
  </si>
  <si>
    <t>METANO96 SRL</t>
  </si>
  <si>
    <t>Z23292B673</t>
  </si>
  <si>
    <t>SERVIZIO TRIENNALE DI CASSA E TESORERIA UBI BANCA</t>
  </si>
  <si>
    <t>UBI BANCA</t>
  </si>
  <si>
    <t>ZE127F5872</t>
  </si>
  <si>
    <t>SERVIZIO TELEFONIA MOBILE N.65 SIM DATI STAZIONI AGROMETEO N.3 SIM VOCE DATI SISTEMI ALLARME</t>
  </si>
  <si>
    <t>Z5334CD194</t>
  </si>
  <si>
    <t>SERVIZIO IDRICO SEDE ASSAM JESI ANNO 2022</t>
  </si>
  <si>
    <t>VIVA SERVIZI SPA</t>
  </si>
  <si>
    <t>ZB934CD19E</t>
  </si>
  <si>
    <t>SERVIZIO IDRICO VIVAIO POLLENZA ANNO 2022</t>
  </si>
  <si>
    <t>AZIENDA PLURISERVIZI MACERATA</t>
  </si>
  <si>
    <t>Z3634CD19B</t>
  </si>
  <si>
    <t>SERVIZIO IDRICO SEDI ASSAM PETRITOLI E CARASSAI ANNO 2022</t>
  </si>
  <si>
    <t>Z0E34CD19C</t>
  </si>
  <si>
    <t>SERVIZIO IDRICO VIVAIO AMANDOLA 2022</t>
  </si>
  <si>
    <t>Z2034CD18F</t>
  </si>
  <si>
    <t>SERVIZIO IDRICO VIVAIO S.ANGELO IN VADO ANNO 2022</t>
  </si>
  <si>
    <t>ZD634CD197</t>
  </si>
  <si>
    <t>SERVIZIO IDRICO VIVAIO SENIGALLIA ANNO 2022</t>
  </si>
  <si>
    <t>Z7234B7606</t>
  </si>
  <si>
    <t>FORNITURA GAS METANO PER AUTOVETTURE ASSAM . PERIODO 2022 E 2023</t>
  </si>
  <si>
    <t>METANO 96 S.R.L.</t>
  </si>
  <si>
    <t>Z4734B6B6A</t>
  </si>
  <si>
    <t>FORNITURA DI CIRCA MC 1500 GPL PROPANO DA RISCALDAMENTO ANNO 2022 - SEDE ASSAM DI AMANDOLA (FM)</t>
  </si>
  <si>
    <t>Z3434B664B</t>
  </si>
  <si>
    <t>FORNITURA CIRCA MC 1350 GPL PROPANO DA RISCALDAMENTO ANNO 2022- SEDE ASSAM POLLENZA (MC)</t>
  </si>
  <si>
    <t>Z3F39A85D2</t>
  </si>
  <si>
    <t>FORNITURA LT 2000 GPL SEDE AMAP DI JESI ANNO 2023</t>
  </si>
  <si>
    <t>Z3D398E590</t>
  </si>
  <si>
    <t>Adesione Convenzione Consip "Gas naturale 14"-Lotto 6-fornitura gas naturale e servizi connessi a prezzo variabile a 12 mesi dal 01.04.2023 al 31.03.2024</t>
  </si>
  <si>
    <t>Z30398C69B</t>
  </si>
  <si>
    <t>Servizio triennale di trasporto documenti attrezzature e merci anni 2023/2025</t>
  </si>
  <si>
    <t>GLS PIERONI TRASPORTI SRL</t>
  </si>
  <si>
    <t>Servizio di portierato/reception e servizi correlati per la sede Agenzia di Osimo â€“ Periodo dal 01.02.2023 al 31.01.2024</t>
  </si>
  <si>
    <t>Z6E39756F9</t>
  </si>
  <si>
    <t>FORNITURA DI CIRCA 1300 MC GPL PROPANO ANNO 2023 - SEDE AMAP di Amandola (FM)</t>
  </si>
  <si>
    <t>Z7E39714B1</t>
  </si>
  <si>
    <t>FORNITURA DI CIRCA 1100 MC GPL PROPANO ANNO 2023 - SEDE AMAP DI POLLENZA (MC)</t>
  </si>
  <si>
    <t>Z0029DB5BF</t>
  </si>
  <si>
    <t>Tariffa vivaistica campagna 2018/19</t>
  </si>
  <si>
    <t>Z3F2B30C40</t>
  </si>
  <si>
    <t>Acquisto scorte</t>
  </si>
  <si>
    <t>CO.PAM. SRL</t>
  </si>
  <si>
    <t>ZEB2A6BC52</t>
  </si>
  <si>
    <t>Fornitura fitofarmaco bacillus</t>
  </si>
  <si>
    <t>TUTTO NATURA SOC. COOP.</t>
  </si>
  <si>
    <t>Z9C27E6D2A</t>
  </si>
  <si>
    <t>Fornitura materiali</t>
  </si>
  <si>
    <t>ACCIARRI UGO E NELLO</t>
  </si>
  <si>
    <t>Z2F2714E1D</t>
  </si>
  <si>
    <t>Fornitura sacchetti</t>
  </si>
  <si>
    <t>PLASTITALIA SRL</t>
  </si>
  <si>
    <t>ZEB2540FEC</t>
  </si>
  <si>
    <t>Fornitura gasolio per az. agricole e vivai</t>
  </si>
  <si>
    <t>Z153DB22C6</t>
  </si>
  <si>
    <t>Fornitura di materiali di riferimento certificati per prove latte</t>
  </si>
  <si>
    <t>QSE GMBH</t>
  </si>
  <si>
    <t>Z253C6FBF0</t>
  </si>
  <si>
    <t>servizio di taratura misuratori di volume</t>
  </si>
  <si>
    <t>QUALITY SERVICE SRL</t>
  </si>
  <si>
    <t>Z173D70D27</t>
  </si>
  <si>
    <t>servizio di aggiornamento file EXCEL-FOSS INTEGRATOR</t>
  </si>
  <si>
    <t>FOSS ITALIA Srl</t>
  </si>
  <si>
    <t>ZA03CBFC3F</t>
  </si>
  <si>
    <t>fornitura di kit elisa Afla M1, colonnine di immunoaffinitÃ  per la determinazione del DON, soluzione standard Aflatossina M1 in ACN</t>
  </si>
  <si>
    <t>GOLD STANDARD DIAGNOSTIC</t>
  </si>
  <si>
    <t>ZE43C9B687</t>
  </si>
  <si>
    <t>fornitura provette con conservante per le analisi del latte</t>
  </si>
  <si>
    <t>ASSOCIAZIONE ITALIANA ALLEVATO</t>
  </si>
  <si>
    <t>ZFA39F440A</t>
  </si>
  <si>
    <t>Fornitura materiali e reagenti per analisi chimiche e microbiologiche - periodo dal 15/03/2023 al 15/03/2025</t>
  </si>
  <si>
    <t>SCHARLAB Italia S.r.l.</t>
  </si>
  <si>
    <t>ZC03D7B157</t>
  </si>
  <si>
    <t>Servizio di cloud/hosting multidominio triennio 2024-2026 - Barbalarga S.r.l.</t>
  </si>
  <si>
    <t>BARBALARGA SRL SOCIETA' UNIPERSONALE</t>
  </si>
  <si>
    <t>Z9F3D6C9E1</t>
  </si>
  <si>
    <t>Servizio di ricostruzione delle posizioni
giuridiche e contributive dei dipendenti in servizio in Assam da gennaio 2002 ad aprile
2015- Studio Mosca Associati Stp a.R.L.</t>
  </si>
  <si>
    <t>Studio Mosca associati Stp a R.L.</t>
  </si>
  <si>
    <t>Z903B6AE7D</t>
  </si>
  <si>
    <t>SMALTIMENTO RIFIUTI A VAL METAURO</t>
  </si>
  <si>
    <t>MAR.ECO SRL</t>
  </si>
  <si>
    <t>Z4E3B6AE59</t>
  </si>
  <si>
    <t>servizio di smontaggio e montaggio ventola di areazione VIVAIO vAL mETAURO</t>
  </si>
  <si>
    <t>EDILSAM SRL</t>
  </si>
  <si>
    <t>EDILDUE</t>
  </si>
  <si>
    <t>Z8F3B43F9F</t>
  </si>
  <si>
    <t>SERVIZIO MANUTENZIONE POMPA IRRIGAZIONE VIVAIO ALTO TENNA</t>
  </si>
  <si>
    <t>EVANDRI MAURO</t>
  </si>
  <si>
    <t>ZB23B554B9</t>
  </si>
  <si>
    <t>ACQUISTO CUSCINETTI PER TRINCIA</t>
  </si>
  <si>
    <t>Z753B1574D</t>
  </si>
  <si>
    <t>FORNITURA GASOLIO AGRICOLO PER I VIVAI</t>
  </si>
  <si>
    <t>Z2C3AFF83A</t>
  </si>
  <si>
    <t>FORNITURA TELO PACCIAMANTE PER VIVAIO ALTOTENNA</t>
  </si>
  <si>
    <t>AGRO SIBILLINI SNC</t>
  </si>
  <si>
    <t>Z303A3346C</t>
  </si>
  <si>
    <t>ACQUISTO TARTUFO PER PRODUZIONE PIANTE TARTUFIGENE</t>
  </si>
  <si>
    <t>02364670444</t>
  </si>
  <si>
    <t>Z683AA3907</t>
  </si>
  <si>
    <t>tessuto pacciamante PER VIVAIO vAL mETAURO</t>
  </si>
  <si>
    <t>FERRAMENTA BENEDETTI SAS</t>
  </si>
  <si>
    <t>Z5C3AB6B9</t>
  </si>
  <si>
    <t>fornitura ricambi per attrezzature da taglio</t>
  </si>
  <si>
    <t>Z3139B7F02</t>
  </si>
  <si>
    <t>. Impegno a favore della ditta Acciarri Ugo &amp; Nello P.IVA 00170700447 per fornitura vasetteria per i vivai forestali.</t>
  </si>
  <si>
    <t>Z623A27EC9</t>
  </si>
  <si>
    <t>batterie per mezzi in uso al vivaio di Pollenza</t>
  </si>
  <si>
    <t>MIFRA snc Tolentino</t>
  </si>
  <si>
    <t>Z2439FCF6F</t>
  </si>
  <si>
    <t>tartufo per inoculo</t>
  </si>
  <si>
    <t>MARTELLI FABIANO TARTUFI</t>
  </si>
  <si>
    <t>0004224044</t>
  </si>
  <si>
    <t>terriccio torba pomicino</t>
  </si>
  <si>
    <t>ZB439EE1C</t>
  </si>
  <si>
    <t>ricambi dotazione da taglio</t>
  </si>
  <si>
    <t>RCR AGRICOLTURA E GIARDINAGGIO SOC COOP</t>
  </si>
  <si>
    <t>Z4A39F02F4</t>
  </si>
  <si>
    <t>fornitura Cassette per germInazione seme forestale</t>
  </si>
  <si>
    <t>ROSSI f.lli srl</t>
  </si>
  <si>
    <t>Z8C39EE0C7</t>
  </si>
  <si>
    <t>sostituzione pompa  per zollatrice vivaio Val Metauro</t>
  </si>
  <si>
    <t>BPL ricambi di Pesaro</t>
  </si>
  <si>
    <t>Z523A10BC7</t>
  </si>
  <si>
    <t>fornitura di due cingoli KUBOTA per mezzo in uso al vivaio Alto Tenna di Amandola</t>
  </si>
  <si>
    <t>C.O.M.A.R. sas</t>
  </si>
  <si>
    <t>Z493A63CD4</t>
  </si>
  <si>
    <t>sabbia del Po per tartufigene</t>
  </si>
  <si>
    <t>EDIL galli srl</t>
  </si>
  <si>
    <t>PAVEDIL EDILGALLI SRL</t>
  </si>
  <si>
    <t>Z753A47210</t>
  </si>
  <si>
    <t>fornitura vasetteria</t>
  </si>
  <si>
    <t>Z7F36E0E2E</t>
  </si>
  <si>
    <t>autorizzazione a contrarre per affidamento realizzazione campo catalogo di castagno</t>
  </si>
  <si>
    <t>AZ.AGRICOLA LAGA NORD</t>
  </si>
  <si>
    <t>Z3737C8E70</t>
  </si>
  <si>
    <t>trasporto terriccio vivaio Valmetauro</t>
  </si>
  <si>
    <t>F.LLI CECCARINI</t>
  </si>
  <si>
    <t>ZDF37FFA2D</t>
  </si>
  <si>
    <t>servizio biennale pulizia</t>
  </si>
  <si>
    <t>ZCD36D292F</t>
  </si>
  <si>
    <t>INSTALLAZIONE IMPIANTO IRRIGUO SERRA VIVAIO VALMETAURO</t>
  </si>
  <si>
    <t>CIRTE SOC. COOP.</t>
  </si>
  <si>
    <t>Z86353D5D1</t>
  </si>
  <si>
    <t>AFFIDAMENTO SERVIZIO RILEVAMENTO TARTUFAIE</t>
  </si>
  <si>
    <t>DR IVAN CASTELLI</t>
  </si>
  <si>
    <t>za8386b5b9</t>
  </si>
  <si>
    <t>Manutenzione  radiatore bob cat</t>
  </si>
  <si>
    <t>BATTISTINI VIVAI</t>
  </si>
  <si>
    <t>Z8C38684FF</t>
  </si>
  <si>
    <t>Ricambi per manutenzione bobcat</t>
  </si>
  <si>
    <t>Z47380D7F9</t>
  </si>
  <si>
    <t>Pellet</t>
  </si>
  <si>
    <t>road service</t>
  </si>
  <si>
    <t>Z44380d825</t>
  </si>
  <si>
    <t>A.S.A.L. SRL</t>
  </si>
  <si>
    <t>ZF5380D8CA</t>
  </si>
  <si>
    <t>Trasporto macchinario da Az di Jesi a Carassai</t>
  </si>
  <si>
    <t>ZF4388215F</t>
  </si>
  <si>
    <t>MANUTENZIONE ATTREZZATURA (AZIENDA JESI)</t>
  </si>
  <si>
    <t>ZA0388BF23</t>
  </si>
  <si>
    <t>PORTAINNESTI CLONALI</t>
  </si>
  <si>
    <t>Z8C38821C6</t>
  </si>
  <si>
    <t>SMONTAGGIO BOBCAT PER VALUTAZIONE DANNO</t>
  </si>
  <si>
    <t>CARNEVALETTI SRL AUTOFFICINA MECCANICA ED OLEODINAMICA</t>
  </si>
  <si>
    <t>Z7E38B0A19</t>
  </si>
  <si>
    <t>ACQUISTO PORTAINNESTI CLONALI</t>
  </si>
  <si>
    <t>CASPA SNC</t>
  </si>
  <si>
    <t>Z833887A88</t>
  </si>
  <si>
    <t>ACQUISTO GASOLIO AGRICOLO</t>
  </si>
  <si>
    <t>ZC838FE3B5</t>
  </si>
  <si>
    <t>ACQUISTO VERMICULITE</t>
  </si>
  <si>
    <t>FEDUZI MATERIALI EDILI DI FEDUZI SIMONETTA</t>
  </si>
  <si>
    <t>Z06390DB71</t>
  </si>
  <si>
    <t>TRASPORTO SCAGLIA ROSSA</t>
  </si>
  <si>
    <t>L.I.M.</t>
  </si>
  <si>
    <t>Z6D3109CC1</t>
  </si>
  <si>
    <t>FORNITURA DOTAZIONE PER MANUTENZIONE STRAORDINARIA IMPIANTO IRRIGUO</t>
  </si>
  <si>
    <t>Z872CDCE95</t>
  </si>
  <si>
    <t>AFFIDAMENTO SERVIZIO CONSULENZA STUDI PROPEDEUTICI ALL'ISCRIZIONE AL LIBRO DEI BOSCHI DA SEME</t>
  </si>
  <si>
    <t>Z6D2F6F2A2</t>
  </si>
  <si>
    <t>AFFIDAMENTO A DITTA YUMA SERVIZIO DIVULGAZIONE PROGETTO FITAM</t>
  </si>
  <si>
    <t>Z7D3D7CB67</t>
  </si>
  <si>
    <t>Affidamento diretto alla Ditta ACS Italia S.r.l per il servizio di certificazione personale</t>
  </si>
  <si>
    <t>ACS Italia S.r.l.</t>
  </si>
  <si>
    <t>Z263A2A77B</t>
  </si>
  <si>
    <t>servizio abbattimento piante infestate, trasporto legname e gestione conferimenti legname</t>
  </si>
  <si>
    <t>ZDB39F99CF</t>
  </si>
  <si>
    <t>fornitura di prodotti chimici organici</t>
  </si>
  <si>
    <t>S.I.A.L. S.R.L.</t>
  </si>
  <si>
    <t>B1E03F307F</t>
  </si>
  <si>
    <t>Servizio ritiro e smaltimento rifiuti ingombranti presso vivaio S.Angelo</t>
  </si>
  <si>
    <t>B19DD04763</t>
  </si>
  <si>
    <t>1Â° Rassegna dei Prodotti della Norcineria marchigiana del 25.05.2024 â€“ Autorizzazione spesa per fornitura materiale consumo per degustazioni</t>
  </si>
  <si>
    <t>B0A753813</t>
  </si>
  <si>
    <t>Rinnovo annuale licenza software CANVA</t>
  </si>
  <si>
    <t>B0EEDFE3A0</t>
  </si>
  <si>
    <t>Settore FALQ â€“ Convegno Regionale: â€œI Prodotti dellâ€™alveare: Valutazione e Prevenzione delle Possibili CriticitÃ  Imputabili al Cambiamento Climaticoâ€?.</t>
  </si>
  <si>
    <t>IL BIROCCIO SOC. COOP. AGR.</t>
  </si>
  <si>
    <t>B16BDD33E8</t>
  </si>
  <si>
    <t>Settore FALQ â€“ Autorizzazione partecipazione corso di formazione eLearning â€œAuditor / lead auditor di sistemi di gestione per la qualitÃ  nei laboratori di prova e taratura per audit interni e di seconda parteâ€?</t>
  </si>
  <si>
    <t>ANGQ SISTEMI SRL</t>
  </si>
  <si>
    <t>B120510377</t>
  </si>
  <si>
    <t>Settore FALQ â€“ Affidamento diretto fornitura materiali consumabili di supporto per lâ€™utilizzo del Cromatografo ionico DIONEX ICS 1100</t>
  </si>
  <si>
    <t>THERMO FISHER SCIENTIFIC SPA</t>
  </si>
  <si>
    <t>B103C8FB68</t>
  </si>
  <si>
    <t>Autorizzazione alla partecipazione ad eventi di formazione erogati dalla societÃ  OM snc di Bruna Moroni e Valentina Oldani P.I 06924610964</t>
  </si>
  <si>
    <t>OM SNC DI BRUNA MORONI E VALENTINA OLDANI &amp; C.</t>
  </si>
  <si>
    <t>B09630D112</t>
  </si>
  <si>
    <t>Settore FALQ â€“ Impegno e liquidazione per adesione al circuito interlaboratorio per determinazioni analitiche sullo zafferano.</t>
  </si>
  <si>
    <t>AZIENDA SPECIALE CCIAA GRAN SASSO D'ITALIA</t>
  </si>
  <si>
    <t>B1029C7BB8</t>
  </si>
  <si>
    <t>Settore FALQ â€“ Aggiudicazione fornitura reagenti e materiali necessari per la strumentazione analitica Foss utilizzata per le analisi dei campioni di latte per lâ€™attivitÃ  di autocontrollo e per i controlli funzionali.</t>
  </si>
  <si>
    <t>B0C9243CCB</t>
  </si>
  <si>
    <t>Settore FALQ â€“ Affidamento diretto di fornitura di materiali di riferimento e ring test relativi alla matrice latte per lâ€™anno 2024 a favore di AIA di Roma.</t>
  </si>
  <si>
    <t>B06D06AADC</t>
  </si>
  <si>
    <t>Settore FALQ â€“ Fornitura di kit materiali per manutenzione macchinario per lâ€™analisi dei terreni Elementar soliTOC CUBE e installazione.</t>
  </si>
  <si>
    <t>ELEMENTAR ITALIA</t>
  </si>
  <si>
    <t>B05E764ED1</t>
  </si>
  <si>
    <t>Settore FALQ â€“ Impegno e liquidazione per adesione al circuito interlaboratorio per determinazioni analitiche su olio di oliva e acqua per l'Anno 2024, importo complessivo annuale di Euro 460,00 oltre lâ€™IVA dovuta per legge</t>
  </si>
  <si>
    <t>SAMER AZ. SPEC. C.C.I.A.A. BAR</t>
  </si>
  <si>
    <t>Settore FALQ â€“ Fornitura di materiale per corso analisi sensoriale del miele ai sensi del Reg. (UE) 2021/2115 â€œSottoprogramma apistico Regione Marche 2023/27, Annata apistica 2024 - Azione A1.1</t>
  </si>
  <si>
    <t>B183025CFB</t>
  </si>
  <si>
    <t>Certificazione delle temperature per strumento CFX96</t>
  </si>
  <si>
    <t>B01376BF22</t>
  </si>
  <si>
    <t>Settore FALQ â€“ Fornitura materiali di laboratorio settore chimica per determinazione Polifenoli nellâ€™olio, pesticidi su miele, olio, ortofrutta e derivati, zuccheri su miele, cereali e castagne â€“ Phenomenex srl P.I. 02691021204</t>
  </si>
  <si>
    <t>PHENOMENEX s.r.l.</t>
  </si>
  <si>
    <t>B0C1952EF7</t>
  </si>
  <si>
    <t>Settore FALQ â€“ Fornitura di reagenti e kit analitici necessari allâ€™effettuazione delle analisi di autocontrollo del latte e degli alimenti â€“ Sacco Srl P.I. 01543570137- Importo di Euro â‚¬ 4894,68 oltre allâ€™IVA dovuta per legge</t>
  </si>
  <si>
    <t>SACCO s,r.l.</t>
  </si>
  <si>
    <t>B00B3332E5</t>
  </si>
  <si>
    <t>Affidamento di fornitura urgente materiali e reagenti specifici per analisi strumentale del latte per lâ€™anno 2024, alla Ditta Foss Italia S.r.l. di Padova (P.I. 00410720288) - Importo pari ad Euro 3.857,59 oltre allâ€™IVA dovuta per legge.</t>
  </si>
  <si>
    <t>B1A9FA651B</t>
  </si>
  <si>
    <t>servizio di 35 analisi chimiche vini provenienti da microvinificazioni sperimentali</t>
  </si>
  <si>
    <t>ISVEA srl</t>
  </si>
  <si>
    <t>B1B6FF18A2</t>
  </si>
  <si>
    <t>Servizio di genotyping su 2 accessioni di vite</t>
  </si>
  <si>
    <t>CREA - Centro di ricerca Viticoltura ed Enologia</t>
  </si>
  <si>
    <t>B1994F6146</t>
  </si>
  <si>
    <t>Servizio di abbattimento e potatura alberi allâ€™interno del terreno dellasede AMAP in via Roncaglia 20, 60035 Jesi (AN)</t>
  </si>
  <si>
    <t>GRANDI ALBERI DI G. FIORENZI</t>
  </si>
  <si>
    <t>B19872AE8F</t>
  </si>
  <si>
    <t>Servizio di manutenzione Fiat Punto DD535MB</t>
  </si>
  <si>
    <t>B.B.M. DI BALDELLI, MEA MAURO &amp; C. SNC</t>
  </si>
  <si>
    <t>B175B0F4E8</t>
  </si>
  <si>
    <t>fornitura di due sistemi di monitoraggio delle temperature con datalogger, per le sedi AMAP di Osimo e Jesi</t>
  </si>
  <si>
    <t>AUCHEM INSTRUMENTS DI ORO T.</t>
  </si>
  <si>
    <t>B177DFD813</t>
  </si>
  <si>
    <t>Fornitura di n. 30 sedute direzionali</t>
  </si>
  <si>
    <t>B169607C7E</t>
  </si>
  <si>
    <t>Fornitura etichettatrici e accessori</t>
  </si>
  <si>
    <t>CERNIERI GIORGIO</t>
  </si>
  <si>
    <t>B1693D4BE4</t>
  </si>
  <si>
    <t>fornitura di reagenti di laboratorio</t>
  </si>
  <si>
    <t>INTERNATIONAL PLANT ANALYSIS AND DIAGNOSTICS SRL</t>
  </si>
  <si>
    <t>B16919C72B</t>
  </si>
  <si>
    <t>Fornitura materiale di consumo da laboratorio - mezzi di coltura</t>
  </si>
  <si>
    <t>B168D7CFB8</t>
  </si>
  <si>
    <t>fornitura di agitatori per incubazione, centrifuga per piastre PCR con accessori e decontaminante DNA per analisi molecolari per laboratorio fitosanitario</t>
  </si>
  <si>
    <t>BIOSCIENTIFICA S.r.l.</t>
  </si>
  <si>
    <t>B168FB5549</t>
  </si>
  <si>
    <t>fornitura di disinfettanti per laboratorio fitosanitario</t>
  </si>
  <si>
    <t>FUTURLAB S.R.L.</t>
  </si>
  <si>
    <t>B1600C0C7A</t>
  </si>
  <si>
    <t>fornitura di reagenti per PCR, stand porta-rotoli, controlli di sterilitÃ  per autoclave</t>
  </si>
  <si>
    <t>B15FF79EA0</t>
  </si>
  <si>
    <t>fornitura di piccole attrezzature di laboratorio e materiali di consumo â€“ microcentrifuga da banco, vortex ed altro</t>
  </si>
  <si>
    <t>Affdamento diretto a favore della societÃ  Bechi Carburanti P.I. 01941700443 di Euro 707,70 oltre IVA ai sensi di legge, per la fornitura di gasolio agricolo per lâ€™Az. Agr. di Carassai Petritoli</t>
  </si>
  <si>
    <t>Servizio di consulenza sicurezza informatica - trattamento dei datipersonali - regolamento ue 2016/679</t>
  </si>
  <si>
    <t>B15EA9E8C0</t>
  </si>
  <si>
    <t>Servizio autolavaggio e sanificazione vetture 01.05.24 - 30.04.27</t>
  </si>
  <si>
    <t>FABRIZIO e CO s.r.l.s.</t>
  </si>
  <si>
    <t>B0E735D14E</t>
  </si>
  <si>
    <t>rinnovo di n. 1 abbonamento annuale</t>
  </si>
  <si>
    <t>ED.L'INFORMATORE AGRARIO SRL</t>
  </si>
  <si>
    <t>B0E72308E7</t>
  </si>
  <si>
    <t>rinnovo di n. 4 abbonamenti annuali</t>
  </si>
  <si>
    <t>NEW BUSINESS MEDIA SRL</t>
  </si>
  <si>
    <t>B07FFD2BD2</t>
  </si>
  <si>
    <t>fornitura di trappole a feromoni, feromoni e trappole cromotropiche per monitoraggio fitofagi</t>
  </si>
  <si>
    <t>B0659E088D</t>
  </si>
  <si>
    <t>fornitura di materiale di consumo ed attrezzature minute per manutenzione stazioni rete Agrometeo</t>
  </si>
  <si>
    <t>NASUTI ELETTRONICA S.r.l</t>
  </si>
  <si>
    <t>B157093238</t>
  </si>
  <si>
    <t>Lavori di ristrutturazione della serra solare presso la sede Agenzia di Jesi (AN)</t>
  </si>
  <si>
    <t>EUROEDIL S.r.l.</t>
  </si>
  <si>
    <t>B0ECC1362F</t>
  </si>
  <si>
    <t>fornitura di reagenti per la diagnostica molecolare di laboratorio</t>
  </si>
  <si>
    <t>B0ECE5D9C3</t>
  </si>
  <si>
    <t>B0C94F9981</t>
  </si>
  <si>
    <t>EUROFINS GENOMICS S.R.L.</t>
  </si>
  <si>
    <t>B0C954F07C</t>
  </si>
  <si>
    <t>fornitura di materiale di consumo per il Laboratorio Fitosanitario</t>
  </si>
  <si>
    <t>EUROCLONE SPA</t>
  </si>
  <si>
    <t>B098B23589</t>
  </si>
  <si>
    <t>fornitura borse isotermiche per trasporto campioni e accumulatori di freddo</t>
  </si>
  <si>
    <t>SYNTESYS S.R.L. UNIPERSONALE</t>
  </si>
  <si>
    <t>B065864EF5</t>
  </si>
  <si>
    <t>fornitura di materiali di consumo e piccole attrezzature da ferramenta per il Laboratorio Fitosanitario</t>
  </si>
  <si>
    <t>CAGNONI CARLO E FIGLI SPA</t>
  </si>
  <si>
    <t>B065CDAD5E</t>
  </si>
  <si>
    <t>fornitura di lettori barcode e sigilli regolabili</t>
  </si>
  <si>
    <t>SIGILITECH S.R.L.</t>
  </si>
  <si>
    <t>B059D04E83</t>
  </si>
  <si>
    <t>servizio di manutenzione preventiva dello strumento Mod. CFX 96 Touch</t>
  </si>
  <si>
    <t>B01348AEF1</t>
  </si>
  <si>
    <t>fornitura di kit sierologici per la diagnosi e lâ€™identificazione dei virus della vite</t>
  </si>
  <si>
    <t>AGRITEST S.R.L.</t>
  </si>
  <si>
    <t>B08C962180</t>
  </si>
  <si>
    <t>Servizio di consulenza tecnica ed esecuzione esami strumentali in materia di salute e sicurezza sui luoghi di lavoro d.lgs. 81/08 e ss.mm.ii. e gestione dei rifiuti ai sensi del d.lgs. 152/06 e ss.mm.ii. (MUD -RENTRI), per gli anni 2024 e 2025.</t>
  </si>
  <si>
    <t>PROGEOS S.A.S</t>
  </si>
  <si>
    <t>B029984511</t>
  </si>
  <si>
    <t>Servizio di portierato/reception per la sede Agenzia di Osimo dal 01.02.2024 al 31.01.2025</t>
  </si>
  <si>
    <t>B052D4032</t>
  </si>
  <si>
    <t>Servizio di fornitura di Software "eSOLVER/GDPR", â€œProfis SQL/SocietÃ  e Bilanci-ESTESAâ€?, â€œJOB/Risorseâ€? di contabilitÃ  dellâ€™AMAP per gli anni 2024 e 2025 con scadenza 31.12.2025</t>
  </si>
  <si>
    <t>SISTEMI SPA</t>
  </si>
  <si>
    <t>B0418DDE45</t>
  </si>
  <si>
    <t>Servizio biennale di assistenza software "eSolver" e "Job/Risorse" per la contabilitÃ  dell'AMAP per gli anni 2024 e 2025.</t>
  </si>
  <si>
    <t>SETUP SRL</t>
  </si>
  <si>
    <t>B081F3B778</t>
  </si>
  <si>
    <t>Servizio di installazione di centrale telefonica presso sede AMAP di Jesi.</t>
  </si>
  <si>
    <t>B122C07B16</t>
  </si>
  <si>
    <t>Affidamento diretto SocietÃ  Agricola Sandroni s.s. per la parte pratica-visita guidata svolta nellâ€™ambito del â€œCorso di produzione della Gelatina Realeâ€?</t>
  </si>
  <si>
    <t>SocietÃ  Agricola Sandroni s.s.</t>
  </si>
  <si>
    <t>B122B2A4B8</t>
  </si>
  <si>
    <t>Affidamento diretto Az. Agricola Cocciarini Sergio per la parte pratica-visita guidata svolta nellâ€™ambito del â€œCorso di produzione del pollineâ€?</t>
  </si>
  <si>
    <t>Azienda Agricola Cocciarini Sergio</t>
  </si>
  <si>
    <t>B09750A93A</t>
  </si>
  <si>
    <t>Impegno, liquidazione e pagamento spese di fornitura di Euro 106,97 IVA esclusa, a favore di Magazzini Gabrielli Spa</t>
  </si>
  <si>
    <t>B0FE790751</t>
  </si>
  <si>
    <t>Affidamento diretto - aggiudicazione, affidamento, impegno e liquidazione per il servizio di riparazione attrezzatura agricola Tipo Legatrice - OFFICINA F.LLI DI PIZIO DI DI PIZIO D. &amp; M. - P.I. 00515360444</t>
  </si>
  <si>
    <t>F.LLI DI PIZIO SNC OFFICINA DI DI PIZIO D. &amp; M. SNC</t>
  </si>
  <si>
    <t>Art 106, commi 1 e 12, D. Lgs.50/2016 e s.m.i. - Gara SUAM n. 8973125 â€“
Autorizzazione variante progettuale per il servizio di prevenzione e mitigazione del
rischio biotico relativo al Bando PSR 2014-2020 della Regione Marche - Misura 5.</t>
  </si>
  <si>
    <t>B1200178F2</t>
  </si>
  <si>
    <t>Servizio di brokeraggio assicurativo dellâ€™AMAP per gli anni 2024-2025-2026- 2027, con scadenza al 30.04.2027.</t>
  </si>
  <si>
    <t>MEDIASS S.P.A.</t>
  </si>
  <si>
    <t>B00B3A0CD5</t>
  </si>
  <si>
    <t>Fornitura di Kit extender HDMI, cavi USB e un iPad - Videoworks SpA</t>
  </si>
  <si>
    <t>Videoworks SpA</t>
  </si>
  <si>
    <t>B0F28D73A8</t>
  </si>
  <si>
    <t>Servizio biennale di assistenza giuridico-legale e di recupero crediti</t>
  </si>
  <si>
    <t>AVV. GIANLUCA DI COLA</t>
  </si>
  <si>
    <t>B0C0047474</t>
  </si>
  <si>
    <t>Servizio di verifica periodica quinquennale di n. 3 impianti di messa a terra</t>
  </si>
  <si>
    <t>BIVER</t>
  </si>
  <si>
    <t>B01A7F5DE6</t>
  </si>
  <si>
    <t>Servizio biennale di pulizia, igienizzazione e sanificazione delle sedi AMAP di Petritoli e Carassai - Gennaio 2024 / Dicembre 2025</t>
  </si>
  <si>
    <t>B0188ACCAA</t>
  </si>
  <si>
    <t>Servizio di abbonamento completo anno 2024 - Legislazione tecnica srl</t>
  </si>
  <si>
    <t>LEGISLAZIONE TECNICA SRL</t>
  </si>
  <si>
    <t>B013405134</t>
  </si>
  <si>
    <t>Fornitura di gas metano per le autovetture AMAP per gli anni 2024,2025,2026 fino al 31.12.2026</t>
  </si>
  <si>
    <t>BOOD6AD997</t>
  </si>
  <si>
    <t>Servizio manutenzione straordinaria 2024 e ordinaria  2024, 2025 e 2026 impianto allarme antifurto sede AMAP di Jesi (AN)</t>
  </si>
  <si>
    <t>SIAN DI ROSI &amp; C. SNC</t>
  </si>
  <si>
    <t>BOOCC6B28E</t>
  </si>
  <si>
    <t>Servizio assistenza e manutenzione impianti rilevazione fumi incendi e fughe di gas presso sede AMAP di Jesi (AN) - 2024, 2025 e 2026</t>
  </si>
  <si>
    <t>B00B21DD78</t>
  </si>
  <si>
    <t>Fornitura energia elettrica in servizio di salvaguardia sedi AMAP di Osimo (AN) e Petritoli (FM)</t>
  </si>
  <si>
    <t>A2A ENERGIA SPA</t>
  </si>
  <si>
    <t>B00AFAEB5B</t>
  </si>
  <si>
    <t>Fornitura circa 1100 mc GPL propano, sede AMAP di Pollenza (MC) anno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</si>
</sst>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0\ &quot;€&quot;"/>
    <numFmt numFmtId="166" formatCode="_-* #,##0.00\ [$€-410]_-;\-* #,##0.00\ [$€-410]_-;_-* &quot;-&quot;??\ [$€-410]_-;_-@_-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6"/>
      <name val="Arial"/>
      <family val="2"/>
    </font>
    <font>
      <sz val="2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164" fontId="0" fillId="0" borderId="10" xfId="0" applyNumberFormat="1" applyBorder="1" applyAlignment="1">
      <alignment horizontal="right" vertical="center"/>
    </xf>
    <xf numFmtId="0" fontId="0" fillId="0" borderId="10" xfId="0" quotePrefix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8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0" xfId="0" applyFont="1" applyFill="1"/>
    <xf numFmtId="165" fontId="0" fillId="0" borderId="0" xfId="0" applyNumberFormat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 wrapText="1"/>
    </xf>
    <xf numFmtId="165" fontId="18" fillId="36" borderId="10" xfId="0" applyNumberFormat="1" applyFont="1" applyFill="1" applyBorder="1" applyAlignment="1">
      <alignment horizontal="center" vertical="center" wrapText="1"/>
    </xf>
    <xf numFmtId="166" fontId="0" fillId="0" borderId="10" xfId="0" quotePrefix="1" applyNumberFormat="1" applyBorder="1" applyAlignment="1">
      <alignment horizontal="center" vertical="center"/>
    </xf>
    <xf numFmtId="0" fontId="0" fillId="0" borderId="10" xfId="0" quotePrefix="1" applyBorder="1" applyAlignment="1">
      <alignment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79D70-95C0-4F67-A61E-608528F6BD36}">
  <dimension ref="A1:J414"/>
  <sheetViews>
    <sheetView tabSelected="1" topLeftCell="A65" workbookViewId="0">
      <selection activeCell="E6" sqref="E6"/>
    </sheetView>
  </sheetViews>
  <sheetFormatPr defaultRowHeight="15" x14ac:dyDescent="0.25"/>
  <cols>
    <col min="1" max="1" width="7.28515625" style="3" customWidth="1"/>
    <col min="2" max="2" width="14.28515625" style="2" customWidth="1"/>
    <col min="3" max="3" width="8.28515625" style="2" customWidth="1"/>
    <col min="4" max="4" width="72.85546875" style="1" customWidth="1"/>
    <col min="5" max="5" width="15.7109375" style="2" customWidth="1"/>
    <col min="6" max="6" width="16.28515625" style="2" customWidth="1"/>
    <col min="7" max="7" width="15.7109375" style="14" customWidth="1"/>
    <col min="8" max="8" width="14" style="3" customWidth="1"/>
    <col min="9" max="9" width="15.42578125" style="2" customWidth="1"/>
    <col min="10" max="10" width="33.42578125" style="1" customWidth="1"/>
  </cols>
  <sheetData>
    <row r="1" spans="1:10" ht="25.5" x14ac:dyDescent="0.35">
      <c r="A1" s="10" t="s">
        <v>0</v>
      </c>
    </row>
    <row r="2" spans="1:10" ht="20.25" x14ac:dyDescent="0.3">
      <c r="A2" s="9" t="s">
        <v>1</v>
      </c>
    </row>
    <row r="3" spans="1:10" ht="20.25" customHeight="1" x14ac:dyDescent="0.25"/>
    <row r="4" spans="1:10" s="13" customFormat="1" ht="40.5" customHeight="1" x14ac:dyDescent="0.25">
      <c r="A4" s="11" t="s">
        <v>2</v>
      </c>
      <c r="B4" s="11" t="s">
        <v>3</v>
      </c>
      <c r="C4" s="11" t="s">
        <v>4</v>
      </c>
      <c r="D4" s="12" t="s">
        <v>5</v>
      </c>
      <c r="E4" s="11" t="s">
        <v>6</v>
      </c>
      <c r="F4" s="11" t="s">
        <v>7</v>
      </c>
      <c r="G4" s="19" t="s">
        <v>8</v>
      </c>
      <c r="H4" s="18" t="s">
        <v>9</v>
      </c>
      <c r="I4" s="17" t="s">
        <v>10</v>
      </c>
      <c r="J4" s="12" t="s">
        <v>11</v>
      </c>
    </row>
    <row r="5" spans="1:10" ht="36" customHeight="1" x14ac:dyDescent="0.25">
      <c r="A5" s="4">
        <v>6296</v>
      </c>
      <c r="B5" s="5" t="s">
        <v>12</v>
      </c>
      <c r="C5" s="5">
        <v>2024</v>
      </c>
      <c r="D5" s="6" t="s">
        <v>13</v>
      </c>
      <c r="E5" s="15">
        <v>45350</v>
      </c>
      <c r="F5" s="15">
        <v>45657</v>
      </c>
      <c r="G5" s="16">
        <v>4350</v>
      </c>
      <c r="H5" s="7">
        <v>4350</v>
      </c>
      <c r="I5" s="20">
        <f>G5-H5</f>
        <v>0</v>
      </c>
      <c r="J5" s="6" t="s">
        <v>14</v>
      </c>
    </row>
    <row r="6" spans="1:10" ht="36" customHeight="1" x14ac:dyDescent="0.25">
      <c r="A6" s="4">
        <v>6292</v>
      </c>
      <c r="B6" s="5" t="s">
        <v>15</v>
      </c>
      <c r="C6" s="5">
        <v>2024</v>
      </c>
      <c r="D6" s="6" t="s">
        <v>16</v>
      </c>
      <c r="E6" s="5" t="s">
        <v>17</v>
      </c>
      <c r="F6" s="15">
        <v>45630</v>
      </c>
      <c r="G6" s="16">
        <v>0</v>
      </c>
      <c r="H6" s="7">
        <v>6437.85</v>
      </c>
      <c r="I6" s="20">
        <f t="shared" ref="I6:I69" si="0">G6-H6</f>
        <v>-6437.85</v>
      </c>
      <c r="J6" s="6" t="s">
        <v>18</v>
      </c>
    </row>
    <row r="7" spans="1:10" ht="57" customHeight="1" x14ac:dyDescent="0.25">
      <c r="A7" s="4">
        <v>6288</v>
      </c>
      <c r="B7" s="5" t="s">
        <v>15</v>
      </c>
      <c r="C7" s="5">
        <v>2024</v>
      </c>
      <c r="D7" s="6" t="s">
        <v>19</v>
      </c>
      <c r="E7" s="15">
        <v>45379</v>
      </c>
      <c r="F7" s="15">
        <v>45440</v>
      </c>
      <c r="G7" s="16">
        <v>5010.78</v>
      </c>
      <c r="H7" s="7">
        <v>5010.78</v>
      </c>
      <c r="I7" s="20">
        <f t="shared" si="0"/>
        <v>0</v>
      </c>
      <c r="J7" s="6" t="s">
        <v>18</v>
      </c>
    </row>
    <row r="8" spans="1:10" ht="51.75" customHeight="1" x14ac:dyDescent="0.25">
      <c r="A8" s="4">
        <v>6287</v>
      </c>
      <c r="B8" s="5" t="s">
        <v>12</v>
      </c>
      <c r="C8" s="5">
        <v>2024</v>
      </c>
      <c r="D8" s="6" t="s">
        <v>20</v>
      </c>
      <c r="E8" s="15">
        <v>45350</v>
      </c>
      <c r="F8" s="15">
        <v>45440</v>
      </c>
      <c r="G8" s="16">
        <v>4350</v>
      </c>
      <c r="H8" s="7">
        <v>2900</v>
      </c>
      <c r="I8" s="20">
        <f t="shared" si="0"/>
        <v>1450</v>
      </c>
      <c r="J8" s="6" t="s">
        <v>14</v>
      </c>
    </row>
    <row r="9" spans="1:10" ht="36" customHeight="1" x14ac:dyDescent="0.25">
      <c r="A9" s="4">
        <v>6286</v>
      </c>
      <c r="B9" s="5" t="s">
        <v>21</v>
      </c>
      <c r="C9" s="5">
        <v>2024</v>
      </c>
      <c r="D9" s="6" t="s">
        <v>22</v>
      </c>
      <c r="E9" s="15">
        <v>45411</v>
      </c>
      <c r="F9" s="5" t="s">
        <v>17</v>
      </c>
      <c r="G9" s="16">
        <v>3.8</v>
      </c>
      <c r="H9" s="7">
        <v>819.67</v>
      </c>
      <c r="I9" s="20">
        <f t="shared" si="0"/>
        <v>-815.87</v>
      </c>
      <c r="J9" s="6" t="s">
        <v>23</v>
      </c>
    </row>
    <row r="10" spans="1:10" ht="48" customHeight="1" x14ac:dyDescent="0.25">
      <c r="A10" s="4">
        <v>6284</v>
      </c>
      <c r="B10" s="5" t="s">
        <v>24</v>
      </c>
      <c r="C10" s="5">
        <v>2024</v>
      </c>
      <c r="D10" s="6" t="s">
        <v>25</v>
      </c>
      <c r="E10" s="15">
        <v>45658</v>
      </c>
      <c r="F10" s="5" t="s">
        <v>17</v>
      </c>
      <c r="G10" s="16">
        <v>14.7</v>
      </c>
      <c r="H10" s="7">
        <v>0</v>
      </c>
      <c r="I10" s="20">
        <f t="shared" si="0"/>
        <v>14.7</v>
      </c>
      <c r="J10" s="6" t="s">
        <v>26</v>
      </c>
    </row>
    <row r="11" spans="1:10" ht="47.25" customHeight="1" x14ac:dyDescent="0.25">
      <c r="A11" s="4">
        <v>6282</v>
      </c>
      <c r="B11" s="5" t="s">
        <v>27</v>
      </c>
      <c r="C11" s="5">
        <v>2024</v>
      </c>
      <c r="D11" s="6" t="s">
        <v>28</v>
      </c>
      <c r="E11" s="15">
        <v>45440</v>
      </c>
      <c r="F11" s="15">
        <v>45443</v>
      </c>
      <c r="G11" s="16">
        <v>219.49</v>
      </c>
      <c r="H11" s="7">
        <v>219.4</v>
      </c>
      <c r="I11" s="20">
        <f t="shared" si="0"/>
        <v>9.0000000000003411E-2</v>
      </c>
      <c r="J11" s="6" t="s">
        <v>29</v>
      </c>
    </row>
    <row r="12" spans="1:10" ht="47.25" customHeight="1" x14ac:dyDescent="0.25">
      <c r="A12" s="4">
        <v>6053</v>
      </c>
      <c r="B12" s="5" t="s">
        <v>30</v>
      </c>
      <c r="C12" s="5">
        <v>2024</v>
      </c>
      <c r="D12" s="6" t="s">
        <v>31</v>
      </c>
      <c r="E12" s="15">
        <v>45618</v>
      </c>
      <c r="F12" s="15">
        <v>45674</v>
      </c>
      <c r="G12" s="16">
        <v>2080</v>
      </c>
      <c r="H12" s="7">
        <v>2080</v>
      </c>
      <c r="I12" s="20">
        <f t="shared" si="0"/>
        <v>0</v>
      </c>
      <c r="J12" s="6" t="s">
        <v>32</v>
      </c>
    </row>
    <row r="13" spans="1:10" ht="48" customHeight="1" x14ac:dyDescent="0.25">
      <c r="A13" s="4">
        <v>6050</v>
      </c>
      <c r="B13" s="5" t="s">
        <v>33</v>
      </c>
      <c r="C13" s="5">
        <v>2024</v>
      </c>
      <c r="D13" s="6" t="s">
        <v>34</v>
      </c>
      <c r="E13" s="15">
        <v>45461</v>
      </c>
      <c r="F13" s="15">
        <v>45530</v>
      </c>
      <c r="G13" s="16">
        <v>200</v>
      </c>
      <c r="H13" s="7">
        <v>49.37</v>
      </c>
      <c r="I13" s="20">
        <f t="shared" si="0"/>
        <v>150.63</v>
      </c>
      <c r="J13" s="6" t="s">
        <v>35</v>
      </c>
    </row>
    <row r="14" spans="1:10" ht="46.5" customHeight="1" x14ac:dyDescent="0.25">
      <c r="A14" s="4">
        <v>6049</v>
      </c>
      <c r="B14" s="5" t="s">
        <v>36</v>
      </c>
      <c r="C14" s="5">
        <v>2024</v>
      </c>
      <c r="D14" s="6" t="s">
        <v>37</v>
      </c>
      <c r="E14" s="15">
        <v>45378</v>
      </c>
      <c r="F14" s="15">
        <v>45467</v>
      </c>
      <c r="G14" s="16">
        <v>400</v>
      </c>
      <c r="H14" s="7">
        <v>400</v>
      </c>
      <c r="I14" s="20">
        <f t="shared" si="0"/>
        <v>0</v>
      </c>
      <c r="J14" s="6" t="s">
        <v>38</v>
      </c>
    </row>
    <row r="15" spans="1:10" ht="45" x14ac:dyDescent="0.25">
      <c r="A15" s="4">
        <v>6048</v>
      </c>
      <c r="B15" s="5" t="s">
        <v>39</v>
      </c>
      <c r="C15" s="5">
        <v>2024</v>
      </c>
      <c r="D15" s="6" t="s">
        <v>40</v>
      </c>
      <c r="E15" s="15">
        <v>45630</v>
      </c>
      <c r="F15" s="15">
        <v>45803</v>
      </c>
      <c r="G15" s="16">
        <v>15190</v>
      </c>
      <c r="H15" s="7">
        <v>2840</v>
      </c>
      <c r="I15" s="20">
        <f t="shared" si="0"/>
        <v>12350</v>
      </c>
      <c r="J15" s="6" t="s">
        <v>41</v>
      </c>
    </row>
    <row r="16" spans="1:10" ht="60" x14ac:dyDescent="0.25">
      <c r="A16" s="4">
        <v>6032</v>
      </c>
      <c r="B16" s="5" t="s">
        <v>42</v>
      </c>
      <c r="C16" s="5">
        <v>2024</v>
      </c>
      <c r="D16" s="6" t="s">
        <v>43</v>
      </c>
      <c r="E16" s="15">
        <v>45558</v>
      </c>
      <c r="F16" s="15">
        <v>45728</v>
      </c>
      <c r="G16" s="16">
        <v>8501.16</v>
      </c>
      <c r="H16" s="7">
        <v>8501.16</v>
      </c>
      <c r="I16" s="20">
        <f t="shared" si="0"/>
        <v>0</v>
      </c>
      <c r="J16" s="6" t="s">
        <v>44</v>
      </c>
    </row>
    <row r="17" spans="1:10" ht="36" customHeight="1" x14ac:dyDescent="0.25">
      <c r="A17" s="4">
        <v>6018</v>
      </c>
      <c r="B17" s="5" t="s">
        <v>45</v>
      </c>
      <c r="C17" s="5">
        <v>2024</v>
      </c>
      <c r="D17" s="6" t="s">
        <v>46</v>
      </c>
      <c r="E17" s="15">
        <v>45597</v>
      </c>
      <c r="F17" s="15">
        <v>46326</v>
      </c>
      <c r="G17" s="16">
        <v>4000</v>
      </c>
      <c r="H17" s="7">
        <v>333.33</v>
      </c>
      <c r="I17" s="20">
        <f t="shared" si="0"/>
        <v>3666.67</v>
      </c>
      <c r="J17" s="6" t="s">
        <v>47</v>
      </c>
    </row>
    <row r="18" spans="1:10" ht="36" customHeight="1" x14ac:dyDescent="0.25">
      <c r="A18" s="4">
        <v>6008</v>
      </c>
      <c r="B18" s="5" t="s">
        <v>48</v>
      </c>
      <c r="C18" s="5">
        <v>2024</v>
      </c>
      <c r="D18" s="6" t="s">
        <v>49</v>
      </c>
      <c r="E18" s="15">
        <v>45559</v>
      </c>
      <c r="F18" s="15">
        <v>45559</v>
      </c>
      <c r="G18" s="16">
        <v>493.15</v>
      </c>
      <c r="H18" s="7">
        <v>493.15</v>
      </c>
      <c r="I18" s="20">
        <f t="shared" si="0"/>
        <v>0</v>
      </c>
      <c r="J18" s="6" t="s">
        <v>50</v>
      </c>
    </row>
    <row r="19" spans="1:10" ht="36" customHeight="1" x14ac:dyDescent="0.25">
      <c r="A19" s="4">
        <v>6007</v>
      </c>
      <c r="B19" s="5" t="s">
        <v>51</v>
      </c>
      <c r="C19" s="5">
        <v>2024</v>
      </c>
      <c r="D19" s="6" t="s">
        <v>52</v>
      </c>
      <c r="E19" s="15">
        <v>45559</v>
      </c>
      <c r="F19" s="15">
        <v>45596</v>
      </c>
      <c r="G19" s="16">
        <v>1528</v>
      </c>
      <c r="H19" s="7">
        <v>1528</v>
      </c>
      <c r="I19" s="20">
        <f t="shared" si="0"/>
        <v>0</v>
      </c>
      <c r="J19" s="6" t="s">
        <v>53</v>
      </c>
    </row>
    <row r="20" spans="1:10" ht="36" customHeight="1" x14ac:dyDescent="0.25">
      <c r="A20" s="4">
        <v>6006</v>
      </c>
      <c r="B20" s="5" t="s">
        <v>54</v>
      </c>
      <c r="C20" s="5">
        <v>2024</v>
      </c>
      <c r="D20" s="6" t="s">
        <v>55</v>
      </c>
      <c r="E20" s="15">
        <v>45531</v>
      </c>
      <c r="F20" s="15">
        <v>45531</v>
      </c>
      <c r="G20" s="16">
        <v>762.1</v>
      </c>
      <c r="H20" s="7">
        <v>762.1</v>
      </c>
      <c r="I20" s="20">
        <f t="shared" si="0"/>
        <v>0</v>
      </c>
      <c r="J20" s="6" t="s">
        <v>56</v>
      </c>
    </row>
    <row r="21" spans="1:10" ht="36" customHeight="1" x14ac:dyDescent="0.25">
      <c r="A21" s="4">
        <v>5994</v>
      </c>
      <c r="B21" s="5" t="s">
        <v>57</v>
      </c>
      <c r="C21" s="5">
        <v>2024</v>
      </c>
      <c r="D21" s="6" t="s">
        <v>58</v>
      </c>
      <c r="E21" s="15">
        <v>45638</v>
      </c>
      <c r="F21" s="15">
        <v>45747</v>
      </c>
      <c r="G21" s="16">
        <v>19900</v>
      </c>
      <c r="H21" s="7">
        <v>12200</v>
      </c>
      <c r="I21" s="20">
        <f t="shared" si="0"/>
        <v>7700</v>
      </c>
      <c r="J21" s="6" t="s">
        <v>59</v>
      </c>
    </row>
    <row r="22" spans="1:10" ht="36" customHeight="1" x14ac:dyDescent="0.25">
      <c r="A22" s="4">
        <v>5993</v>
      </c>
      <c r="B22" s="5" t="s">
        <v>60</v>
      </c>
      <c r="C22" s="5">
        <v>2024</v>
      </c>
      <c r="D22" s="6" t="s">
        <v>61</v>
      </c>
      <c r="E22" s="15">
        <v>45531</v>
      </c>
      <c r="F22" s="15">
        <v>45551</v>
      </c>
      <c r="G22" s="16">
        <v>369.25</v>
      </c>
      <c r="H22" s="7">
        <v>369.25</v>
      </c>
      <c r="I22" s="20">
        <f t="shared" si="0"/>
        <v>0</v>
      </c>
      <c r="J22" s="6" t="s">
        <v>62</v>
      </c>
    </row>
    <row r="23" spans="1:10" ht="36" customHeight="1" x14ac:dyDescent="0.25">
      <c r="A23" s="4">
        <v>5992</v>
      </c>
      <c r="B23" s="5" t="s">
        <v>63</v>
      </c>
      <c r="C23" s="5">
        <v>2024</v>
      </c>
      <c r="D23" s="6" t="s">
        <v>64</v>
      </c>
      <c r="E23" s="15">
        <v>45509</v>
      </c>
      <c r="F23" s="15">
        <v>45574</v>
      </c>
      <c r="G23" s="16">
        <v>3683</v>
      </c>
      <c r="H23" s="7">
        <v>3683</v>
      </c>
      <c r="I23" s="20">
        <f t="shared" si="0"/>
        <v>0</v>
      </c>
      <c r="J23" s="6" t="s">
        <v>65</v>
      </c>
    </row>
    <row r="24" spans="1:10" ht="36" customHeight="1" x14ac:dyDescent="0.25">
      <c r="A24" s="4">
        <v>5991</v>
      </c>
      <c r="B24" s="5" t="s">
        <v>66</v>
      </c>
      <c r="C24" s="5">
        <v>2024</v>
      </c>
      <c r="D24" s="6" t="s">
        <v>67</v>
      </c>
      <c r="E24" s="15">
        <v>45534</v>
      </c>
      <c r="F24" s="15">
        <v>45565</v>
      </c>
      <c r="G24" s="16">
        <v>4050</v>
      </c>
      <c r="H24" s="7">
        <v>4050</v>
      </c>
      <c r="I24" s="20">
        <f t="shared" si="0"/>
        <v>0</v>
      </c>
      <c r="J24" s="6" t="s">
        <v>68</v>
      </c>
    </row>
    <row r="25" spans="1:10" ht="36" customHeight="1" x14ac:dyDescent="0.25">
      <c r="A25" s="4">
        <v>5990</v>
      </c>
      <c r="B25" s="5" t="s">
        <v>69</v>
      </c>
      <c r="C25" s="5">
        <v>2024</v>
      </c>
      <c r="D25" s="6" t="s">
        <v>70</v>
      </c>
      <c r="E25" s="15">
        <v>45513</v>
      </c>
      <c r="F25" s="15">
        <v>45513</v>
      </c>
      <c r="G25" s="16">
        <v>1683</v>
      </c>
      <c r="H25" s="7">
        <v>1683</v>
      </c>
      <c r="I25" s="20">
        <f t="shared" si="0"/>
        <v>0</v>
      </c>
      <c r="J25" s="6" t="s">
        <v>71</v>
      </c>
    </row>
    <row r="26" spans="1:10" ht="36" customHeight="1" x14ac:dyDescent="0.25">
      <c r="A26" s="4">
        <v>5989</v>
      </c>
      <c r="B26" s="5" t="s">
        <v>72</v>
      </c>
      <c r="C26" s="5">
        <v>2024</v>
      </c>
      <c r="D26" s="6" t="s">
        <v>73</v>
      </c>
      <c r="E26" s="15">
        <v>45447</v>
      </c>
      <c r="F26" s="15">
        <v>45447</v>
      </c>
      <c r="G26" s="16">
        <v>1200</v>
      </c>
      <c r="H26" s="7">
        <v>1200</v>
      </c>
      <c r="I26" s="20">
        <f t="shared" si="0"/>
        <v>0</v>
      </c>
      <c r="J26" s="6" t="s">
        <v>74</v>
      </c>
    </row>
    <row r="27" spans="1:10" ht="36" customHeight="1" x14ac:dyDescent="0.25">
      <c r="A27" s="4">
        <v>5988</v>
      </c>
      <c r="B27" s="5" t="s">
        <v>75</v>
      </c>
      <c r="C27" s="5">
        <v>2024</v>
      </c>
      <c r="D27" s="6" t="s">
        <v>76</v>
      </c>
      <c r="E27" s="15">
        <v>45441</v>
      </c>
      <c r="F27" s="15">
        <v>45442</v>
      </c>
      <c r="G27" s="16">
        <v>825</v>
      </c>
      <c r="H27" s="7">
        <v>825</v>
      </c>
      <c r="I27" s="20">
        <f t="shared" si="0"/>
        <v>0</v>
      </c>
      <c r="J27" s="6" t="s">
        <v>77</v>
      </c>
    </row>
    <row r="28" spans="1:10" ht="36" customHeight="1" x14ac:dyDescent="0.25">
      <c r="A28" s="4">
        <v>5987</v>
      </c>
      <c r="B28" s="5" t="s">
        <v>78</v>
      </c>
      <c r="C28" s="5">
        <v>2024</v>
      </c>
      <c r="D28" s="6" t="s">
        <v>79</v>
      </c>
      <c r="E28" s="15">
        <v>45428</v>
      </c>
      <c r="F28" s="15">
        <v>45944</v>
      </c>
      <c r="G28" s="16">
        <v>4000</v>
      </c>
      <c r="H28" s="7">
        <v>2200</v>
      </c>
      <c r="I28" s="20">
        <f t="shared" si="0"/>
        <v>1800</v>
      </c>
      <c r="J28" s="6" t="s">
        <v>80</v>
      </c>
    </row>
    <row r="29" spans="1:10" ht="36" customHeight="1" x14ac:dyDescent="0.25">
      <c r="A29" s="4">
        <v>5986</v>
      </c>
      <c r="B29" s="5" t="s">
        <v>81</v>
      </c>
      <c r="C29" s="5">
        <v>2024</v>
      </c>
      <c r="D29" s="6" t="s">
        <v>82</v>
      </c>
      <c r="E29" s="15">
        <v>45446</v>
      </c>
      <c r="F29" s="15">
        <v>45463</v>
      </c>
      <c r="G29" s="16">
        <v>604.20000000000005</v>
      </c>
      <c r="H29" s="7">
        <v>604.20000000000005</v>
      </c>
      <c r="I29" s="20">
        <f t="shared" si="0"/>
        <v>0</v>
      </c>
      <c r="J29" s="6" t="s">
        <v>83</v>
      </c>
    </row>
    <row r="30" spans="1:10" ht="36" customHeight="1" x14ac:dyDescent="0.25">
      <c r="A30" s="4">
        <v>5985</v>
      </c>
      <c r="B30" s="5" t="s">
        <v>84</v>
      </c>
      <c r="C30" s="5">
        <v>2024</v>
      </c>
      <c r="D30" s="6" t="s">
        <v>85</v>
      </c>
      <c r="E30" s="15">
        <v>45352</v>
      </c>
      <c r="F30" s="5" t="s">
        <v>86</v>
      </c>
      <c r="G30" s="16">
        <v>7823.99</v>
      </c>
      <c r="H30" s="7">
        <v>7823.99</v>
      </c>
      <c r="I30" s="20">
        <f t="shared" si="0"/>
        <v>0</v>
      </c>
      <c r="J30" s="6" t="s">
        <v>87</v>
      </c>
    </row>
    <row r="31" spans="1:10" ht="36" customHeight="1" x14ac:dyDescent="0.25">
      <c r="A31" s="4">
        <v>5984</v>
      </c>
      <c r="B31" s="5" t="s">
        <v>88</v>
      </c>
      <c r="C31" s="5">
        <v>2024</v>
      </c>
      <c r="D31" s="6" t="s">
        <v>89</v>
      </c>
      <c r="E31" s="15">
        <v>45292</v>
      </c>
      <c r="F31" s="15">
        <v>45657</v>
      </c>
      <c r="G31" s="16">
        <v>8870</v>
      </c>
      <c r="H31" s="7">
        <v>8215</v>
      </c>
      <c r="I31" s="20">
        <f t="shared" si="0"/>
        <v>655</v>
      </c>
      <c r="J31" s="6" t="s">
        <v>90</v>
      </c>
    </row>
    <row r="32" spans="1:10" ht="45" x14ac:dyDescent="0.25">
      <c r="A32" s="4">
        <v>5983</v>
      </c>
      <c r="B32" s="5" t="s">
        <v>91</v>
      </c>
      <c r="C32" s="5">
        <v>2024</v>
      </c>
      <c r="D32" s="6" t="s">
        <v>92</v>
      </c>
      <c r="E32" s="15">
        <v>45370</v>
      </c>
      <c r="F32" s="15">
        <v>45370</v>
      </c>
      <c r="G32" s="16">
        <v>2300</v>
      </c>
      <c r="H32" s="7">
        <v>2300</v>
      </c>
      <c r="I32" s="20">
        <f t="shared" si="0"/>
        <v>0</v>
      </c>
      <c r="J32" s="6" t="s">
        <v>93</v>
      </c>
    </row>
    <row r="33" spans="1:10" ht="36" customHeight="1" x14ac:dyDescent="0.25">
      <c r="A33" s="4">
        <v>5982</v>
      </c>
      <c r="B33" s="5" t="s">
        <v>94</v>
      </c>
      <c r="C33" s="5">
        <v>2024</v>
      </c>
      <c r="D33" s="6" t="s">
        <v>95</v>
      </c>
      <c r="E33" s="15">
        <v>45429</v>
      </c>
      <c r="F33" s="15">
        <v>46507</v>
      </c>
      <c r="G33" s="16">
        <v>18625.349999999999</v>
      </c>
      <c r="H33" s="7">
        <v>1659.77</v>
      </c>
      <c r="I33" s="20">
        <f t="shared" si="0"/>
        <v>16965.579999999998</v>
      </c>
      <c r="J33" s="6" t="s">
        <v>96</v>
      </c>
    </row>
    <row r="34" spans="1:10" ht="36" customHeight="1" x14ac:dyDescent="0.25">
      <c r="A34" s="4">
        <v>5974</v>
      </c>
      <c r="B34" s="5" t="s">
        <v>97</v>
      </c>
      <c r="C34" s="5">
        <v>2024</v>
      </c>
      <c r="D34" s="6" t="s">
        <v>98</v>
      </c>
      <c r="E34" s="15">
        <v>45470</v>
      </c>
      <c r="F34" s="5" t="s">
        <v>17</v>
      </c>
      <c r="G34" s="16">
        <v>7080</v>
      </c>
      <c r="H34" s="7">
        <v>1327.5</v>
      </c>
      <c r="I34" s="20">
        <f t="shared" si="0"/>
        <v>5752.5</v>
      </c>
      <c r="J34" s="6" t="s">
        <v>99</v>
      </c>
    </row>
    <row r="35" spans="1:10" ht="36" customHeight="1" x14ac:dyDescent="0.25">
      <c r="A35" s="4">
        <v>5973</v>
      </c>
      <c r="B35" s="5" t="s">
        <v>100</v>
      </c>
      <c r="C35" s="5">
        <v>2024</v>
      </c>
      <c r="D35" s="6" t="s">
        <v>101</v>
      </c>
      <c r="E35" s="15">
        <v>45470</v>
      </c>
      <c r="F35" s="5" t="s">
        <v>17</v>
      </c>
      <c r="G35" s="16">
        <v>7170</v>
      </c>
      <c r="H35" s="7">
        <v>1838.08</v>
      </c>
      <c r="I35" s="20">
        <f t="shared" si="0"/>
        <v>5331.92</v>
      </c>
      <c r="J35" s="6" t="s">
        <v>102</v>
      </c>
    </row>
    <row r="36" spans="1:10" ht="36" customHeight="1" x14ac:dyDescent="0.25">
      <c r="A36" s="4">
        <v>5972</v>
      </c>
      <c r="B36" s="5" t="s">
        <v>103</v>
      </c>
      <c r="C36" s="5">
        <v>2024</v>
      </c>
      <c r="D36" s="6" t="s">
        <v>104</v>
      </c>
      <c r="E36" s="15">
        <v>45470</v>
      </c>
      <c r="F36" s="5" t="s">
        <v>17</v>
      </c>
      <c r="G36" s="16">
        <v>5916</v>
      </c>
      <c r="H36" s="7">
        <v>1460.9</v>
      </c>
      <c r="I36" s="20">
        <f t="shared" si="0"/>
        <v>4455.1000000000004</v>
      </c>
      <c r="J36" s="6" t="s">
        <v>99</v>
      </c>
    </row>
    <row r="37" spans="1:10" ht="36" customHeight="1" x14ac:dyDescent="0.25">
      <c r="A37" s="4">
        <v>5971</v>
      </c>
      <c r="B37" s="5" t="s">
        <v>105</v>
      </c>
      <c r="C37" s="5">
        <v>2024</v>
      </c>
      <c r="D37" s="6" t="s">
        <v>106</v>
      </c>
      <c r="E37" s="15">
        <v>45470</v>
      </c>
      <c r="F37" s="5" t="s">
        <v>17</v>
      </c>
      <c r="G37" s="16">
        <v>2509.5</v>
      </c>
      <c r="H37" s="7">
        <v>652.4</v>
      </c>
      <c r="I37" s="20">
        <f t="shared" si="0"/>
        <v>1857.1</v>
      </c>
      <c r="J37" s="6" t="s">
        <v>102</v>
      </c>
    </row>
    <row r="38" spans="1:10" ht="36" customHeight="1" x14ac:dyDescent="0.25">
      <c r="A38" s="4">
        <v>5970</v>
      </c>
      <c r="B38" s="5" t="s">
        <v>107</v>
      </c>
      <c r="C38" s="5">
        <v>2024</v>
      </c>
      <c r="D38" s="6" t="s">
        <v>108</v>
      </c>
      <c r="E38" s="15">
        <v>45470</v>
      </c>
      <c r="F38" s="5" t="s">
        <v>17</v>
      </c>
      <c r="G38" s="16">
        <v>3540</v>
      </c>
      <c r="H38" s="7">
        <v>909</v>
      </c>
      <c r="I38" s="20">
        <f t="shared" si="0"/>
        <v>2631</v>
      </c>
      <c r="J38" s="6" t="s">
        <v>99</v>
      </c>
    </row>
    <row r="39" spans="1:10" ht="36" customHeight="1" x14ac:dyDescent="0.25">
      <c r="A39" s="4">
        <v>5969</v>
      </c>
      <c r="B39" s="5" t="s">
        <v>109</v>
      </c>
      <c r="C39" s="5">
        <v>2024</v>
      </c>
      <c r="D39" s="6" t="s">
        <v>110</v>
      </c>
      <c r="E39" s="15">
        <v>45470</v>
      </c>
      <c r="F39" s="5" t="s">
        <v>17</v>
      </c>
      <c r="G39" s="16">
        <v>5377.5</v>
      </c>
      <c r="H39" s="7">
        <v>1354.2</v>
      </c>
      <c r="I39" s="20">
        <f t="shared" si="0"/>
        <v>4023.3</v>
      </c>
      <c r="J39" s="6" t="s">
        <v>102</v>
      </c>
    </row>
    <row r="40" spans="1:10" ht="36" customHeight="1" x14ac:dyDescent="0.25">
      <c r="A40" s="4">
        <v>5959</v>
      </c>
      <c r="B40" s="5" t="s">
        <v>111</v>
      </c>
      <c r="C40" s="5">
        <v>2024</v>
      </c>
      <c r="D40" s="6" t="s">
        <v>112</v>
      </c>
      <c r="E40" s="15">
        <v>45631</v>
      </c>
      <c r="F40" s="5" t="s">
        <v>17</v>
      </c>
      <c r="G40" s="16">
        <v>2080</v>
      </c>
      <c r="H40" s="7">
        <v>2080</v>
      </c>
      <c r="I40" s="20">
        <f t="shared" si="0"/>
        <v>0</v>
      </c>
      <c r="J40" s="6" t="s">
        <v>113</v>
      </c>
    </row>
    <row r="41" spans="1:10" ht="36" customHeight="1" x14ac:dyDescent="0.25">
      <c r="A41" s="4">
        <v>5958</v>
      </c>
      <c r="B41" s="5" t="s">
        <v>114</v>
      </c>
      <c r="C41" s="5">
        <v>2024</v>
      </c>
      <c r="D41" s="6" t="s">
        <v>115</v>
      </c>
      <c r="E41" s="15">
        <v>45631</v>
      </c>
      <c r="F41" s="5" t="s">
        <v>17</v>
      </c>
      <c r="G41" s="16">
        <v>498</v>
      </c>
      <c r="H41" s="7">
        <v>498</v>
      </c>
      <c r="I41" s="20">
        <f t="shared" si="0"/>
        <v>0</v>
      </c>
      <c r="J41" s="6" t="s">
        <v>116</v>
      </c>
    </row>
    <row r="42" spans="1:10" ht="36" customHeight="1" x14ac:dyDescent="0.25">
      <c r="A42" s="4">
        <v>5956</v>
      </c>
      <c r="B42" s="5" t="s">
        <v>117</v>
      </c>
      <c r="C42" s="5">
        <v>2024</v>
      </c>
      <c r="D42" s="6" t="s">
        <v>118</v>
      </c>
      <c r="E42" s="15">
        <v>45635</v>
      </c>
      <c r="F42" s="15">
        <v>45666</v>
      </c>
      <c r="G42" s="16">
        <v>1660.07</v>
      </c>
      <c r="H42" s="7">
        <v>1660.07</v>
      </c>
      <c r="I42" s="20">
        <f t="shared" si="0"/>
        <v>0</v>
      </c>
      <c r="J42" s="6" t="s">
        <v>119</v>
      </c>
    </row>
    <row r="43" spans="1:10" ht="36" customHeight="1" x14ac:dyDescent="0.25">
      <c r="A43" s="4">
        <v>5955</v>
      </c>
      <c r="B43" s="5" t="s">
        <v>120</v>
      </c>
      <c r="C43" s="5">
        <v>2024</v>
      </c>
      <c r="D43" s="6" t="s">
        <v>121</v>
      </c>
      <c r="E43" s="15">
        <v>45643</v>
      </c>
      <c r="F43" s="15">
        <v>45666</v>
      </c>
      <c r="G43" s="16">
        <v>174.37</v>
      </c>
      <c r="H43" s="7">
        <v>174.37</v>
      </c>
      <c r="I43" s="20">
        <f t="shared" si="0"/>
        <v>0</v>
      </c>
      <c r="J43" s="6" t="s">
        <v>122</v>
      </c>
    </row>
    <row r="44" spans="1:10" ht="36" customHeight="1" x14ac:dyDescent="0.25">
      <c r="A44" s="4">
        <v>5954</v>
      </c>
      <c r="B44" s="5" t="s">
        <v>123</v>
      </c>
      <c r="C44" s="5">
        <v>2024</v>
      </c>
      <c r="D44" s="6" t="s">
        <v>124</v>
      </c>
      <c r="E44" s="15">
        <v>45643</v>
      </c>
      <c r="F44" s="5" t="s">
        <v>17</v>
      </c>
      <c r="G44" s="16">
        <v>840</v>
      </c>
      <c r="H44" s="7">
        <v>840</v>
      </c>
      <c r="I44" s="20">
        <f t="shared" si="0"/>
        <v>0</v>
      </c>
      <c r="J44" s="6" t="s">
        <v>125</v>
      </c>
    </row>
    <row r="45" spans="1:10" ht="36" customHeight="1" x14ac:dyDescent="0.25">
      <c r="A45" s="4">
        <v>5947</v>
      </c>
      <c r="B45" s="5" t="s">
        <v>126</v>
      </c>
      <c r="C45" s="5">
        <v>2024</v>
      </c>
      <c r="D45" s="6" t="s">
        <v>127</v>
      </c>
      <c r="E45" s="15">
        <v>45642</v>
      </c>
      <c r="F45" s="15">
        <v>45684</v>
      </c>
      <c r="G45" s="16">
        <v>77.989999999999995</v>
      </c>
      <c r="H45" s="7">
        <v>77.989999999999995</v>
      </c>
      <c r="I45" s="20">
        <f t="shared" si="0"/>
        <v>0</v>
      </c>
      <c r="J45" s="6" t="s">
        <v>128</v>
      </c>
    </row>
    <row r="46" spans="1:10" ht="36" customHeight="1" x14ac:dyDescent="0.25">
      <c r="A46" s="4">
        <v>5944</v>
      </c>
      <c r="B46" s="5" t="s">
        <v>129</v>
      </c>
      <c r="C46" s="5">
        <v>2024</v>
      </c>
      <c r="D46" s="6" t="s">
        <v>130</v>
      </c>
      <c r="E46" s="15">
        <v>45649</v>
      </c>
      <c r="F46" s="5" t="s">
        <v>17</v>
      </c>
      <c r="G46" s="16">
        <v>810</v>
      </c>
      <c r="H46" s="7">
        <v>810</v>
      </c>
      <c r="I46" s="20">
        <f t="shared" si="0"/>
        <v>0</v>
      </c>
      <c r="J46" s="6" t="s">
        <v>131</v>
      </c>
    </row>
    <row r="47" spans="1:10" ht="36" customHeight="1" x14ac:dyDescent="0.25">
      <c r="A47" s="4">
        <v>5943</v>
      </c>
      <c r="B47" s="5" t="s">
        <v>132</v>
      </c>
      <c r="C47" s="5">
        <v>2024</v>
      </c>
      <c r="D47" s="6" t="s">
        <v>133</v>
      </c>
      <c r="E47" s="15">
        <v>45649</v>
      </c>
      <c r="F47" s="5" t="s">
        <v>17</v>
      </c>
      <c r="G47" s="16">
        <v>2848.29</v>
      </c>
      <c r="H47" s="7">
        <v>2848.29</v>
      </c>
      <c r="I47" s="20">
        <f t="shared" si="0"/>
        <v>0</v>
      </c>
      <c r="J47" s="6" t="s">
        <v>134</v>
      </c>
    </row>
    <row r="48" spans="1:10" ht="36" customHeight="1" x14ac:dyDescent="0.25">
      <c r="A48" s="4">
        <v>5942</v>
      </c>
      <c r="B48" s="5" t="s">
        <v>135</v>
      </c>
      <c r="C48" s="5">
        <v>2024</v>
      </c>
      <c r="D48" s="6" t="s">
        <v>136</v>
      </c>
      <c r="E48" s="15">
        <v>45461</v>
      </c>
      <c r="F48" s="15">
        <v>45644</v>
      </c>
      <c r="G48" s="16">
        <v>498</v>
      </c>
      <c r="H48" s="7">
        <v>498</v>
      </c>
      <c r="I48" s="20">
        <f t="shared" si="0"/>
        <v>0</v>
      </c>
      <c r="J48" s="6" t="s">
        <v>137</v>
      </c>
    </row>
    <row r="49" spans="1:10" ht="36" customHeight="1" x14ac:dyDescent="0.25">
      <c r="A49" s="4">
        <v>5941</v>
      </c>
      <c r="B49" s="5" t="s">
        <v>138</v>
      </c>
      <c r="C49" s="5">
        <v>2024</v>
      </c>
      <c r="D49" s="6" t="s">
        <v>139</v>
      </c>
      <c r="E49" s="15">
        <v>45494</v>
      </c>
      <c r="F49" s="15">
        <v>45524</v>
      </c>
      <c r="G49" s="16">
        <v>545.5</v>
      </c>
      <c r="H49" s="7">
        <v>545.47</v>
      </c>
      <c r="I49" s="20">
        <f t="shared" si="0"/>
        <v>2.9999999999972715E-2</v>
      </c>
      <c r="J49" s="6" t="s">
        <v>140</v>
      </c>
    </row>
    <row r="50" spans="1:10" ht="36" customHeight="1" x14ac:dyDescent="0.25">
      <c r="A50" s="4">
        <v>5940</v>
      </c>
      <c r="B50" s="5" t="s">
        <v>141</v>
      </c>
      <c r="C50" s="5">
        <v>2024</v>
      </c>
      <c r="D50" s="6" t="s">
        <v>142</v>
      </c>
      <c r="E50" s="15">
        <v>45464</v>
      </c>
      <c r="F50" s="15">
        <v>45644</v>
      </c>
      <c r="G50" s="16">
        <v>4950</v>
      </c>
      <c r="H50" s="7">
        <v>4950</v>
      </c>
      <c r="I50" s="20">
        <f t="shared" si="0"/>
        <v>0</v>
      </c>
      <c r="J50" s="6" t="s">
        <v>143</v>
      </c>
    </row>
    <row r="51" spans="1:10" ht="36" customHeight="1" x14ac:dyDescent="0.25">
      <c r="A51" s="4">
        <v>5939</v>
      </c>
      <c r="B51" s="5" t="s">
        <v>144</v>
      </c>
      <c r="C51" s="5">
        <v>2024</v>
      </c>
      <c r="D51" s="6" t="s">
        <v>145</v>
      </c>
      <c r="E51" s="15">
        <v>45623</v>
      </c>
      <c r="F51" s="5" t="s">
        <v>17</v>
      </c>
      <c r="G51" s="16">
        <v>5529.56</v>
      </c>
      <c r="H51" s="7">
        <v>0</v>
      </c>
      <c r="I51" s="20">
        <f t="shared" si="0"/>
        <v>5529.56</v>
      </c>
      <c r="J51" s="6" t="s">
        <v>146</v>
      </c>
    </row>
    <row r="52" spans="1:10" ht="36" customHeight="1" x14ac:dyDescent="0.25">
      <c r="A52" s="4">
        <v>5938</v>
      </c>
      <c r="B52" s="5" t="s">
        <v>147</v>
      </c>
      <c r="C52" s="5">
        <v>2024</v>
      </c>
      <c r="D52" s="6" t="s">
        <v>148</v>
      </c>
      <c r="E52" s="15">
        <v>45624</v>
      </c>
      <c r="F52" s="15">
        <v>45645</v>
      </c>
      <c r="G52" s="16">
        <v>61980</v>
      </c>
      <c r="H52" s="7">
        <v>57760</v>
      </c>
      <c r="I52" s="20">
        <f t="shared" si="0"/>
        <v>4220</v>
      </c>
      <c r="J52" s="6" t="s">
        <v>149</v>
      </c>
    </row>
    <row r="53" spans="1:10" ht="36" customHeight="1" x14ac:dyDescent="0.25">
      <c r="A53" s="4">
        <v>5937</v>
      </c>
      <c r="B53" s="5" t="s">
        <v>150</v>
      </c>
      <c r="C53" s="5">
        <v>2024</v>
      </c>
      <c r="D53" s="6" t="s">
        <v>151</v>
      </c>
      <c r="E53" s="15">
        <v>45406</v>
      </c>
      <c r="F53" s="15">
        <v>45406</v>
      </c>
      <c r="G53" s="16">
        <v>707</v>
      </c>
      <c r="H53" s="7">
        <v>707</v>
      </c>
      <c r="I53" s="20">
        <f t="shared" si="0"/>
        <v>0</v>
      </c>
      <c r="J53" s="6" t="s">
        <v>152</v>
      </c>
    </row>
    <row r="54" spans="1:10" ht="36" customHeight="1" x14ac:dyDescent="0.25">
      <c r="A54" s="4">
        <v>5936</v>
      </c>
      <c r="B54" s="5" t="s">
        <v>153</v>
      </c>
      <c r="C54" s="5">
        <v>2024</v>
      </c>
      <c r="D54" s="6" t="s">
        <v>154</v>
      </c>
      <c r="E54" s="15">
        <v>45689</v>
      </c>
      <c r="F54" s="15">
        <v>46053</v>
      </c>
      <c r="G54" s="16">
        <v>23040</v>
      </c>
      <c r="H54" s="7">
        <v>0</v>
      </c>
      <c r="I54" s="20">
        <f t="shared" si="0"/>
        <v>23040</v>
      </c>
      <c r="J54" s="6" t="s">
        <v>155</v>
      </c>
    </row>
    <row r="55" spans="1:10" ht="36" customHeight="1" x14ac:dyDescent="0.25">
      <c r="A55" s="4">
        <v>5935</v>
      </c>
      <c r="B55" s="5" t="s">
        <v>156</v>
      </c>
      <c r="C55" s="5">
        <v>2024</v>
      </c>
      <c r="D55" s="6" t="s">
        <v>157</v>
      </c>
      <c r="E55" s="15">
        <v>45562</v>
      </c>
      <c r="F55" s="15">
        <v>46112</v>
      </c>
      <c r="G55" s="16">
        <v>67475</v>
      </c>
      <c r="H55" s="7">
        <v>9112.5</v>
      </c>
      <c r="I55" s="20">
        <f t="shared" si="0"/>
        <v>58362.5</v>
      </c>
      <c r="J55" s="6" t="s">
        <v>158</v>
      </c>
    </row>
    <row r="56" spans="1:10" ht="36" customHeight="1" x14ac:dyDescent="0.25">
      <c r="A56" s="4">
        <v>5933</v>
      </c>
      <c r="B56" s="5" t="s">
        <v>159</v>
      </c>
      <c r="C56" s="5">
        <v>2024</v>
      </c>
      <c r="D56" s="6" t="s">
        <v>160</v>
      </c>
      <c r="E56" s="15">
        <v>45611</v>
      </c>
      <c r="F56" s="15">
        <v>45631</v>
      </c>
      <c r="G56" s="16">
        <v>1709</v>
      </c>
      <c r="H56" s="7">
        <v>1709</v>
      </c>
      <c r="I56" s="20">
        <f t="shared" si="0"/>
        <v>0</v>
      </c>
      <c r="J56" s="6" t="s">
        <v>161</v>
      </c>
    </row>
    <row r="57" spans="1:10" ht="60" x14ac:dyDescent="0.25">
      <c r="A57" s="4">
        <v>5932</v>
      </c>
      <c r="B57" s="5" t="s">
        <v>162</v>
      </c>
      <c r="C57" s="5">
        <v>2024</v>
      </c>
      <c r="D57" s="6" t="s">
        <v>163</v>
      </c>
      <c r="E57" s="15">
        <v>45624</v>
      </c>
      <c r="F57" s="5" t="s">
        <v>17</v>
      </c>
      <c r="G57" s="16">
        <v>605.57000000000005</v>
      </c>
      <c r="H57" s="7">
        <v>0</v>
      </c>
      <c r="I57" s="20">
        <f t="shared" si="0"/>
        <v>605.57000000000005</v>
      </c>
      <c r="J57" s="6" t="s">
        <v>164</v>
      </c>
    </row>
    <row r="58" spans="1:10" ht="60" x14ac:dyDescent="0.25">
      <c r="A58" s="4">
        <v>5931</v>
      </c>
      <c r="B58" s="5" t="s">
        <v>165</v>
      </c>
      <c r="C58" s="5">
        <v>2024</v>
      </c>
      <c r="D58" s="6" t="s">
        <v>166</v>
      </c>
      <c r="E58" s="15">
        <v>45624</v>
      </c>
      <c r="F58" s="5" t="s">
        <v>17</v>
      </c>
      <c r="G58" s="16">
        <v>4761.79</v>
      </c>
      <c r="H58" s="7">
        <v>0</v>
      </c>
      <c r="I58" s="20">
        <f t="shared" si="0"/>
        <v>4761.79</v>
      </c>
      <c r="J58" s="6" t="s">
        <v>164</v>
      </c>
    </row>
    <row r="59" spans="1:10" ht="60" x14ac:dyDescent="0.25">
      <c r="A59" s="4">
        <v>5930</v>
      </c>
      <c r="B59" s="5" t="s">
        <v>167</v>
      </c>
      <c r="C59" s="5">
        <v>2024</v>
      </c>
      <c r="D59" s="6" t="s">
        <v>168</v>
      </c>
      <c r="E59" s="15">
        <v>45624</v>
      </c>
      <c r="F59" s="15">
        <v>45688</v>
      </c>
      <c r="G59" s="16">
        <v>1267.3599999999999</v>
      </c>
      <c r="H59" s="7">
        <v>1267.3599999999999</v>
      </c>
      <c r="I59" s="20">
        <f t="shared" si="0"/>
        <v>0</v>
      </c>
      <c r="J59" s="6" t="s">
        <v>164</v>
      </c>
    </row>
    <row r="60" spans="1:10" ht="36" customHeight="1" x14ac:dyDescent="0.25">
      <c r="A60" s="4">
        <v>5929</v>
      </c>
      <c r="B60" s="5" t="s">
        <v>169</v>
      </c>
      <c r="C60" s="5">
        <v>2024</v>
      </c>
      <c r="D60" s="6" t="s">
        <v>170</v>
      </c>
      <c r="E60" s="15">
        <v>45649</v>
      </c>
      <c r="F60" s="5" t="s">
        <v>17</v>
      </c>
      <c r="G60" s="16">
        <v>4749</v>
      </c>
      <c r="H60" s="7">
        <v>0</v>
      </c>
      <c r="I60" s="20">
        <f t="shared" si="0"/>
        <v>4749</v>
      </c>
      <c r="J60" s="6" t="s">
        <v>171</v>
      </c>
    </row>
    <row r="61" spans="1:10" ht="60" x14ac:dyDescent="0.25">
      <c r="A61" s="4">
        <v>5928</v>
      </c>
      <c r="B61" s="5" t="s">
        <v>172</v>
      </c>
      <c r="C61" s="5">
        <v>2024</v>
      </c>
      <c r="D61" s="6" t="s">
        <v>173</v>
      </c>
      <c r="E61" s="15">
        <v>45470</v>
      </c>
      <c r="F61" s="5" t="s">
        <v>17</v>
      </c>
      <c r="G61" s="16">
        <v>40000</v>
      </c>
      <c r="H61" s="7">
        <v>0</v>
      </c>
      <c r="I61" s="20">
        <f t="shared" si="0"/>
        <v>40000</v>
      </c>
      <c r="J61" s="6" t="s">
        <v>174</v>
      </c>
    </row>
    <row r="62" spans="1:10" ht="45" x14ac:dyDescent="0.25">
      <c r="A62" s="4">
        <v>5927</v>
      </c>
      <c r="B62" s="5" t="s">
        <v>175</v>
      </c>
      <c r="C62" s="5">
        <v>2024</v>
      </c>
      <c r="D62" s="6" t="s">
        <v>176</v>
      </c>
      <c r="E62" s="15">
        <v>45623</v>
      </c>
      <c r="F62" s="15">
        <v>45641</v>
      </c>
      <c r="G62" s="16">
        <v>11880</v>
      </c>
      <c r="H62" s="7">
        <v>0</v>
      </c>
      <c r="I62" s="20">
        <f t="shared" si="0"/>
        <v>11880</v>
      </c>
      <c r="J62" s="6" t="s">
        <v>177</v>
      </c>
    </row>
    <row r="63" spans="1:10" ht="60" x14ac:dyDescent="0.25">
      <c r="A63" s="4">
        <v>5926</v>
      </c>
      <c r="B63" s="5" t="s">
        <v>178</v>
      </c>
      <c r="C63" s="5">
        <v>2024</v>
      </c>
      <c r="D63" s="6" t="s">
        <v>179</v>
      </c>
      <c r="E63" s="15">
        <v>45460</v>
      </c>
      <c r="F63" s="15">
        <v>45460</v>
      </c>
      <c r="G63" s="16">
        <v>85</v>
      </c>
      <c r="H63" s="7">
        <v>85</v>
      </c>
      <c r="I63" s="20">
        <f t="shared" si="0"/>
        <v>0</v>
      </c>
      <c r="J63" s="6" t="s">
        <v>180</v>
      </c>
    </row>
    <row r="64" spans="1:10" ht="60" x14ac:dyDescent="0.25">
      <c r="A64" s="4">
        <v>5925</v>
      </c>
      <c r="B64" s="5" t="s">
        <v>181</v>
      </c>
      <c r="C64" s="5">
        <v>2024</v>
      </c>
      <c r="D64" s="6" t="s">
        <v>182</v>
      </c>
      <c r="E64" s="15">
        <v>45432</v>
      </c>
      <c r="F64" s="15">
        <v>45432</v>
      </c>
      <c r="G64" s="16">
        <v>1381.6</v>
      </c>
      <c r="H64" s="7">
        <v>1381.6</v>
      </c>
      <c r="I64" s="20">
        <f t="shared" si="0"/>
        <v>0</v>
      </c>
      <c r="J64" s="6" t="s">
        <v>183</v>
      </c>
    </row>
    <row r="65" spans="1:10" ht="60" x14ac:dyDescent="0.25">
      <c r="A65" s="4">
        <v>5924</v>
      </c>
      <c r="B65" s="5" t="s">
        <v>184</v>
      </c>
      <c r="C65" s="5">
        <v>2024</v>
      </c>
      <c r="D65" s="6" t="s">
        <v>185</v>
      </c>
      <c r="E65" s="15">
        <v>45428</v>
      </c>
      <c r="F65" s="15">
        <v>45428</v>
      </c>
      <c r="G65" s="16">
        <v>1026.4000000000001</v>
      </c>
      <c r="H65" s="7">
        <v>1026.4000000000001</v>
      </c>
      <c r="I65" s="20">
        <f t="shared" si="0"/>
        <v>0</v>
      </c>
      <c r="J65" s="6" t="s">
        <v>186</v>
      </c>
    </row>
    <row r="66" spans="1:10" ht="60" x14ac:dyDescent="0.25">
      <c r="A66" s="4">
        <v>5923</v>
      </c>
      <c r="B66" s="5" t="s">
        <v>187</v>
      </c>
      <c r="C66" s="5">
        <v>2024</v>
      </c>
      <c r="D66" s="6" t="s">
        <v>188</v>
      </c>
      <c r="E66" s="15">
        <v>45425</v>
      </c>
      <c r="F66" s="15">
        <v>45560</v>
      </c>
      <c r="G66" s="16">
        <v>1870</v>
      </c>
      <c r="H66" s="7">
        <v>1870</v>
      </c>
      <c r="I66" s="20">
        <f t="shared" si="0"/>
        <v>0</v>
      </c>
      <c r="J66" s="6" t="s">
        <v>189</v>
      </c>
    </row>
    <row r="67" spans="1:10" ht="45" x14ac:dyDescent="0.25">
      <c r="A67" s="4">
        <v>5922</v>
      </c>
      <c r="B67" s="5" t="s">
        <v>190</v>
      </c>
      <c r="C67" s="5">
        <v>2024</v>
      </c>
      <c r="D67" s="6" t="s">
        <v>191</v>
      </c>
      <c r="E67" s="15">
        <v>45637</v>
      </c>
      <c r="F67" s="5" t="s">
        <v>17</v>
      </c>
      <c r="G67" s="16">
        <v>57377.05</v>
      </c>
      <c r="H67" s="7">
        <v>22950.82</v>
      </c>
      <c r="I67" s="20">
        <f t="shared" si="0"/>
        <v>34426.230000000003</v>
      </c>
      <c r="J67" s="6" t="s">
        <v>192</v>
      </c>
    </row>
    <row r="68" spans="1:10" ht="75" x14ac:dyDescent="0.25">
      <c r="A68" s="4">
        <v>5921</v>
      </c>
      <c r="B68" s="5" t="s">
        <v>193</v>
      </c>
      <c r="C68" s="5">
        <v>2024</v>
      </c>
      <c r="D68" s="6" t="s">
        <v>194</v>
      </c>
      <c r="E68" s="15">
        <v>45369</v>
      </c>
      <c r="F68" s="15">
        <v>45657</v>
      </c>
      <c r="G68" s="16">
        <v>1400</v>
      </c>
      <c r="H68" s="7">
        <v>0</v>
      </c>
      <c r="I68" s="20">
        <f t="shared" si="0"/>
        <v>1400</v>
      </c>
      <c r="J68" s="6" t="s">
        <v>195</v>
      </c>
    </row>
    <row r="69" spans="1:10" ht="45" x14ac:dyDescent="0.25">
      <c r="A69" s="4">
        <v>5920</v>
      </c>
      <c r="B69" s="5" t="s">
        <v>196</v>
      </c>
      <c r="C69" s="5">
        <v>2024</v>
      </c>
      <c r="D69" s="6" t="s">
        <v>197</v>
      </c>
      <c r="E69" s="15">
        <v>45428</v>
      </c>
      <c r="F69" s="5" t="s">
        <v>17</v>
      </c>
      <c r="G69" s="16">
        <v>6500</v>
      </c>
      <c r="H69" s="7">
        <v>1950</v>
      </c>
      <c r="I69" s="20">
        <f t="shared" si="0"/>
        <v>4550</v>
      </c>
      <c r="J69" s="6" t="s">
        <v>198</v>
      </c>
    </row>
    <row r="70" spans="1:10" ht="45" x14ac:dyDescent="0.25">
      <c r="A70" s="4">
        <v>5919</v>
      </c>
      <c r="B70" s="5" t="s">
        <v>199</v>
      </c>
      <c r="C70" s="5">
        <v>2024</v>
      </c>
      <c r="D70" s="6" t="s">
        <v>200</v>
      </c>
      <c r="E70" s="15">
        <v>45464</v>
      </c>
      <c r="F70" s="15">
        <v>45590</v>
      </c>
      <c r="G70" s="16">
        <v>2700</v>
      </c>
      <c r="H70" s="7">
        <v>2700</v>
      </c>
      <c r="I70" s="20">
        <f t="shared" ref="I70:I133" si="1">G70-H70</f>
        <v>0</v>
      </c>
      <c r="J70" s="6" t="s">
        <v>201</v>
      </c>
    </row>
    <row r="71" spans="1:10" ht="60" x14ac:dyDescent="0.25">
      <c r="A71" s="4">
        <v>5918</v>
      </c>
      <c r="B71" s="5" t="s">
        <v>202</v>
      </c>
      <c r="C71" s="5">
        <v>2024</v>
      </c>
      <c r="D71" s="6" t="s">
        <v>203</v>
      </c>
      <c r="E71" s="15">
        <v>45548</v>
      </c>
      <c r="F71" s="5" t="s">
        <v>17</v>
      </c>
      <c r="G71" s="16">
        <v>110000</v>
      </c>
      <c r="H71" s="7">
        <v>0</v>
      </c>
      <c r="I71" s="20">
        <f t="shared" si="1"/>
        <v>110000</v>
      </c>
      <c r="J71" s="6" t="s">
        <v>204</v>
      </c>
    </row>
    <row r="72" spans="1:10" ht="36" customHeight="1" x14ac:dyDescent="0.25">
      <c r="A72" s="4">
        <v>5916</v>
      </c>
      <c r="B72" s="5" t="s">
        <v>205</v>
      </c>
      <c r="C72" s="5">
        <v>2024</v>
      </c>
      <c r="D72" s="6" t="s">
        <v>206</v>
      </c>
      <c r="E72" s="15">
        <v>45370</v>
      </c>
      <c r="F72" s="15">
        <v>45807</v>
      </c>
      <c r="G72" s="16">
        <v>11500</v>
      </c>
      <c r="H72" s="7">
        <v>5724.5</v>
      </c>
      <c r="I72" s="20">
        <f t="shared" si="1"/>
        <v>5775.5</v>
      </c>
      <c r="J72" s="6" t="s">
        <v>204</v>
      </c>
    </row>
    <row r="73" spans="1:10" ht="36" customHeight="1" x14ac:dyDescent="0.25">
      <c r="A73" s="4">
        <v>5915</v>
      </c>
      <c r="B73" s="5" t="s">
        <v>207</v>
      </c>
      <c r="C73" s="5">
        <v>2024</v>
      </c>
      <c r="D73" s="6" t="s">
        <v>208</v>
      </c>
      <c r="E73" s="15">
        <v>45370</v>
      </c>
      <c r="F73" s="5" t="s">
        <v>17</v>
      </c>
      <c r="G73" s="16">
        <v>16800</v>
      </c>
      <c r="H73" s="7">
        <v>0</v>
      </c>
      <c r="I73" s="20">
        <f t="shared" si="1"/>
        <v>16800</v>
      </c>
      <c r="J73" s="6" t="s">
        <v>209</v>
      </c>
    </row>
    <row r="74" spans="1:10" ht="36" customHeight="1" x14ac:dyDescent="0.25">
      <c r="A74" s="4">
        <v>5914</v>
      </c>
      <c r="B74" s="5" t="s">
        <v>210</v>
      </c>
      <c r="C74" s="5">
        <v>2024</v>
      </c>
      <c r="D74" s="6" t="s">
        <v>211</v>
      </c>
      <c r="E74" s="15">
        <v>45657</v>
      </c>
      <c r="F74" s="5" t="s">
        <v>17</v>
      </c>
      <c r="G74" s="16">
        <v>2602</v>
      </c>
      <c r="H74" s="7">
        <v>0</v>
      </c>
      <c r="I74" s="20">
        <f t="shared" si="1"/>
        <v>2602</v>
      </c>
      <c r="J74" s="6" t="s">
        <v>212</v>
      </c>
    </row>
    <row r="75" spans="1:10" ht="36" customHeight="1" x14ac:dyDescent="0.25">
      <c r="A75" s="4">
        <v>5913</v>
      </c>
      <c r="B75" s="5" t="s">
        <v>213</v>
      </c>
      <c r="C75" s="5">
        <v>2024</v>
      </c>
      <c r="D75" s="6" t="s">
        <v>214</v>
      </c>
      <c r="E75" s="15">
        <v>45657</v>
      </c>
      <c r="F75" s="5" t="s">
        <v>17</v>
      </c>
      <c r="G75" s="16">
        <v>25880</v>
      </c>
      <c r="H75" s="7">
        <v>0</v>
      </c>
      <c r="I75" s="20">
        <f t="shared" si="1"/>
        <v>25880</v>
      </c>
      <c r="J75" s="6" t="s">
        <v>215</v>
      </c>
    </row>
    <row r="76" spans="1:10" ht="36" customHeight="1" x14ac:dyDescent="0.25">
      <c r="A76" s="4">
        <v>5912</v>
      </c>
      <c r="B76" s="5" t="s">
        <v>216</v>
      </c>
      <c r="C76" s="5">
        <v>2024</v>
      </c>
      <c r="D76" s="6" t="s">
        <v>217</v>
      </c>
      <c r="E76" s="15">
        <v>45657</v>
      </c>
      <c r="F76" s="5" t="s">
        <v>17</v>
      </c>
      <c r="G76" s="16">
        <v>10000</v>
      </c>
      <c r="H76" s="7">
        <v>0</v>
      </c>
      <c r="I76" s="20">
        <f t="shared" si="1"/>
        <v>10000</v>
      </c>
      <c r="J76" s="6" t="s">
        <v>218</v>
      </c>
    </row>
    <row r="77" spans="1:10" ht="36" customHeight="1" x14ac:dyDescent="0.25">
      <c r="A77" s="4">
        <v>5911</v>
      </c>
      <c r="B77" s="5" t="s">
        <v>219</v>
      </c>
      <c r="C77" s="5">
        <v>2024</v>
      </c>
      <c r="D77" s="6" t="s">
        <v>220</v>
      </c>
      <c r="E77" s="15">
        <v>45657</v>
      </c>
      <c r="F77" s="5" t="s">
        <v>17</v>
      </c>
      <c r="G77" s="16">
        <v>4600</v>
      </c>
      <c r="H77" s="7">
        <v>0</v>
      </c>
      <c r="I77" s="20">
        <f t="shared" si="1"/>
        <v>4600</v>
      </c>
      <c r="J77" s="6" t="s">
        <v>218</v>
      </c>
    </row>
    <row r="78" spans="1:10" ht="36" customHeight="1" x14ac:dyDescent="0.25">
      <c r="A78" s="4">
        <v>5910</v>
      </c>
      <c r="B78" s="5" t="s">
        <v>221</v>
      </c>
      <c r="C78" s="5">
        <v>2024</v>
      </c>
      <c r="D78" s="6" t="s">
        <v>222</v>
      </c>
      <c r="E78" s="15">
        <v>45657</v>
      </c>
      <c r="F78" s="5" t="s">
        <v>17</v>
      </c>
      <c r="G78" s="16">
        <v>2010</v>
      </c>
      <c r="H78" s="7">
        <v>0</v>
      </c>
      <c r="I78" s="20">
        <f t="shared" si="1"/>
        <v>2010</v>
      </c>
      <c r="J78" s="6" t="s">
        <v>223</v>
      </c>
    </row>
    <row r="79" spans="1:10" ht="36" customHeight="1" x14ac:dyDescent="0.25">
      <c r="A79" s="4">
        <v>5909</v>
      </c>
      <c r="B79" s="5" t="s">
        <v>224</v>
      </c>
      <c r="C79" s="5">
        <v>2024</v>
      </c>
      <c r="D79" s="6" t="s">
        <v>225</v>
      </c>
      <c r="E79" s="15">
        <v>45657</v>
      </c>
      <c r="F79" s="5" t="s">
        <v>17</v>
      </c>
      <c r="G79" s="16">
        <v>30</v>
      </c>
      <c r="H79" s="7">
        <v>0</v>
      </c>
      <c r="I79" s="20">
        <f t="shared" si="1"/>
        <v>30</v>
      </c>
      <c r="J79" s="6" t="s">
        <v>223</v>
      </c>
    </row>
    <row r="80" spans="1:10" ht="36" customHeight="1" x14ac:dyDescent="0.25">
      <c r="A80" s="4">
        <v>5908</v>
      </c>
      <c r="B80" s="5" t="s">
        <v>226</v>
      </c>
      <c r="C80" s="5">
        <v>2024</v>
      </c>
      <c r="D80" s="6" t="s">
        <v>227</v>
      </c>
      <c r="E80" s="15">
        <v>45618</v>
      </c>
      <c r="F80" s="15">
        <v>45643</v>
      </c>
      <c r="G80" s="16">
        <v>4570</v>
      </c>
      <c r="H80" s="7">
        <v>4570</v>
      </c>
      <c r="I80" s="20">
        <f t="shared" si="1"/>
        <v>0</v>
      </c>
      <c r="J80" s="6" t="s">
        <v>228</v>
      </c>
    </row>
    <row r="81" spans="1:10" ht="36" customHeight="1" x14ac:dyDescent="0.25">
      <c r="A81" s="4">
        <v>5907</v>
      </c>
      <c r="B81" s="5" t="s">
        <v>229</v>
      </c>
      <c r="C81" s="5">
        <v>2024</v>
      </c>
      <c r="D81" s="6" t="s">
        <v>230</v>
      </c>
      <c r="E81" s="15">
        <v>45617</v>
      </c>
      <c r="F81" s="15">
        <v>45628</v>
      </c>
      <c r="G81" s="16">
        <v>1437</v>
      </c>
      <c r="H81" s="7">
        <v>1437</v>
      </c>
      <c r="I81" s="20">
        <f t="shared" si="1"/>
        <v>0</v>
      </c>
      <c r="J81" s="6" t="s">
        <v>231</v>
      </c>
    </row>
    <row r="82" spans="1:10" ht="36" customHeight="1" x14ac:dyDescent="0.25">
      <c r="A82" s="4">
        <v>5906</v>
      </c>
      <c r="B82" s="5" t="s">
        <v>232</v>
      </c>
      <c r="C82" s="5">
        <v>2024</v>
      </c>
      <c r="D82" s="6" t="s">
        <v>233</v>
      </c>
      <c r="E82" s="15">
        <v>45625</v>
      </c>
      <c r="F82" s="15">
        <v>45638</v>
      </c>
      <c r="G82" s="16">
        <v>1920</v>
      </c>
      <c r="H82" s="7">
        <v>1920</v>
      </c>
      <c r="I82" s="20">
        <f t="shared" si="1"/>
        <v>0</v>
      </c>
      <c r="J82" s="6" t="s">
        <v>234</v>
      </c>
    </row>
    <row r="83" spans="1:10" ht="36" customHeight="1" x14ac:dyDescent="0.25">
      <c r="A83" s="4">
        <v>5905</v>
      </c>
      <c r="B83" s="5" t="s">
        <v>235</v>
      </c>
      <c r="C83" s="5">
        <v>2024</v>
      </c>
      <c r="D83" s="6" t="s">
        <v>236</v>
      </c>
      <c r="E83" s="15">
        <v>45611</v>
      </c>
      <c r="F83" s="15">
        <v>45631</v>
      </c>
      <c r="G83" s="16">
        <v>334.2</v>
      </c>
      <c r="H83" s="7">
        <v>334.2</v>
      </c>
      <c r="I83" s="20">
        <f t="shared" si="1"/>
        <v>0</v>
      </c>
      <c r="J83" s="6" t="s">
        <v>237</v>
      </c>
    </row>
    <row r="84" spans="1:10" ht="36" customHeight="1" x14ac:dyDescent="0.25">
      <c r="A84" s="4">
        <v>5904</v>
      </c>
      <c r="B84" s="5" t="s">
        <v>238</v>
      </c>
      <c r="C84" s="5">
        <v>2024</v>
      </c>
      <c r="D84" s="6" t="s">
        <v>239</v>
      </c>
      <c r="E84" s="15">
        <v>45607</v>
      </c>
      <c r="F84" s="15">
        <v>45623</v>
      </c>
      <c r="G84" s="16">
        <v>1010</v>
      </c>
      <c r="H84" s="7">
        <v>1010</v>
      </c>
      <c r="I84" s="20">
        <f t="shared" si="1"/>
        <v>0</v>
      </c>
      <c r="J84" s="6" t="s">
        <v>240</v>
      </c>
    </row>
    <row r="85" spans="1:10" ht="36" customHeight="1" x14ac:dyDescent="0.25">
      <c r="A85" s="4">
        <v>5903</v>
      </c>
      <c r="B85" s="5" t="s">
        <v>241</v>
      </c>
      <c r="C85" s="5">
        <v>2024</v>
      </c>
      <c r="D85" s="6" t="s">
        <v>242</v>
      </c>
      <c r="E85" s="15">
        <v>45635</v>
      </c>
      <c r="F85" s="15">
        <v>45635</v>
      </c>
      <c r="G85" s="16">
        <v>4791.17</v>
      </c>
      <c r="H85" s="7">
        <v>331.67</v>
      </c>
      <c r="I85" s="20">
        <f t="shared" si="1"/>
        <v>4459.5</v>
      </c>
      <c r="J85" s="6" t="s">
        <v>186</v>
      </c>
    </row>
    <row r="86" spans="1:10" ht="36" customHeight="1" x14ac:dyDescent="0.25">
      <c r="A86" s="4">
        <v>5902</v>
      </c>
      <c r="B86" s="5" t="s">
        <v>243</v>
      </c>
      <c r="C86" s="5">
        <v>2024</v>
      </c>
      <c r="D86" s="6" t="s">
        <v>244</v>
      </c>
      <c r="E86" s="15">
        <v>45610</v>
      </c>
      <c r="F86" s="15">
        <v>45635</v>
      </c>
      <c r="G86" s="16">
        <v>454.54</v>
      </c>
      <c r="H86" s="7">
        <v>454.54</v>
      </c>
      <c r="I86" s="20">
        <f t="shared" si="1"/>
        <v>0</v>
      </c>
      <c r="J86" s="6" t="s">
        <v>245</v>
      </c>
    </row>
    <row r="87" spans="1:10" ht="36" customHeight="1" x14ac:dyDescent="0.25">
      <c r="A87" s="4">
        <v>5901</v>
      </c>
      <c r="B87" s="5" t="s">
        <v>246</v>
      </c>
      <c r="C87" s="5">
        <v>2024</v>
      </c>
      <c r="D87" s="6" t="s">
        <v>247</v>
      </c>
      <c r="E87" s="15">
        <v>45593</v>
      </c>
      <c r="F87" s="15">
        <v>45638</v>
      </c>
      <c r="G87" s="16">
        <v>975</v>
      </c>
      <c r="H87" s="7">
        <v>975</v>
      </c>
      <c r="I87" s="20">
        <f t="shared" si="1"/>
        <v>0</v>
      </c>
      <c r="J87" s="6" t="s">
        <v>248</v>
      </c>
    </row>
    <row r="88" spans="1:10" ht="36" customHeight="1" x14ac:dyDescent="0.25">
      <c r="A88" s="4">
        <v>5900</v>
      </c>
      <c r="B88" s="5" t="s">
        <v>249</v>
      </c>
      <c r="C88" s="5">
        <v>2024</v>
      </c>
      <c r="D88" s="6" t="s">
        <v>250</v>
      </c>
      <c r="E88" s="15">
        <v>45425</v>
      </c>
      <c r="F88" s="15">
        <v>45425</v>
      </c>
      <c r="G88" s="16">
        <v>532.79999999999995</v>
      </c>
      <c r="H88" s="7">
        <v>532.79999999999995</v>
      </c>
      <c r="I88" s="20">
        <f t="shared" si="1"/>
        <v>0</v>
      </c>
      <c r="J88" s="6" t="s">
        <v>251</v>
      </c>
    </row>
    <row r="89" spans="1:10" ht="36" customHeight="1" x14ac:dyDescent="0.25">
      <c r="A89" s="4">
        <v>5899</v>
      </c>
      <c r="B89" s="5" t="s">
        <v>252</v>
      </c>
      <c r="C89" s="5">
        <v>2024</v>
      </c>
      <c r="D89" s="6" t="s">
        <v>253</v>
      </c>
      <c r="E89" s="15">
        <v>45398</v>
      </c>
      <c r="F89" s="15">
        <v>45398</v>
      </c>
      <c r="G89" s="16">
        <v>929.64</v>
      </c>
      <c r="H89" s="7">
        <v>929.64</v>
      </c>
      <c r="I89" s="20">
        <f t="shared" si="1"/>
        <v>0</v>
      </c>
      <c r="J89" s="6" t="s">
        <v>254</v>
      </c>
    </row>
    <row r="90" spans="1:10" ht="36" customHeight="1" x14ac:dyDescent="0.25">
      <c r="A90" s="4">
        <v>5898</v>
      </c>
      <c r="B90" s="5" t="s">
        <v>255</v>
      </c>
      <c r="C90" s="5">
        <v>2024</v>
      </c>
      <c r="D90" s="6" t="s">
        <v>256</v>
      </c>
      <c r="E90" s="15">
        <v>45580</v>
      </c>
      <c r="F90" s="5" t="s">
        <v>17</v>
      </c>
      <c r="G90" s="16">
        <v>1200</v>
      </c>
      <c r="H90" s="7">
        <v>0</v>
      </c>
      <c r="I90" s="20">
        <f t="shared" si="1"/>
        <v>1200</v>
      </c>
      <c r="J90" s="6" t="s">
        <v>257</v>
      </c>
    </row>
    <row r="91" spans="1:10" ht="36" customHeight="1" x14ac:dyDescent="0.25">
      <c r="A91" s="4">
        <v>5897</v>
      </c>
      <c r="B91" s="5" t="s">
        <v>258</v>
      </c>
      <c r="C91" s="5">
        <v>2024</v>
      </c>
      <c r="D91" s="6" t="s">
        <v>259</v>
      </c>
      <c r="E91" s="15">
        <v>45556</v>
      </c>
      <c r="F91" s="15">
        <v>45580</v>
      </c>
      <c r="G91" s="16">
        <v>130</v>
      </c>
      <c r="H91" s="7">
        <v>130</v>
      </c>
      <c r="I91" s="20">
        <f t="shared" si="1"/>
        <v>0</v>
      </c>
      <c r="J91" s="6" t="s">
        <v>260</v>
      </c>
    </row>
    <row r="92" spans="1:10" ht="36" customHeight="1" x14ac:dyDescent="0.25">
      <c r="A92" s="4">
        <v>5896</v>
      </c>
      <c r="B92" s="5" t="s">
        <v>261</v>
      </c>
      <c r="C92" s="5">
        <v>2024</v>
      </c>
      <c r="D92" s="6" t="s">
        <v>262</v>
      </c>
      <c r="E92" s="15">
        <v>45561</v>
      </c>
      <c r="F92" s="5" t="s">
        <v>17</v>
      </c>
      <c r="G92" s="16">
        <v>10000</v>
      </c>
      <c r="H92" s="7">
        <v>10000</v>
      </c>
      <c r="I92" s="20">
        <f t="shared" si="1"/>
        <v>0</v>
      </c>
      <c r="J92" s="6" t="s">
        <v>263</v>
      </c>
    </row>
    <row r="93" spans="1:10" ht="36" customHeight="1" x14ac:dyDescent="0.25">
      <c r="A93" s="4">
        <v>5895</v>
      </c>
      <c r="B93" s="5" t="s">
        <v>264</v>
      </c>
      <c r="C93" s="5">
        <v>2024</v>
      </c>
      <c r="D93" s="6" t="s">
        <v>265</v>
      </c>
      <c r="E93" s="15">
        <v>45505</v>
      </c>
      <c r="F93" s="15">
        <v>45666</v>
      </c>
      <c r="G93" s="16">
        <v>4290</v>
      </c>
      <c r="H93" s="7">
        <v>4290</v>
      </c>
      <c r="I93" s="20">
        <f t="shared" si="1"/>
        <v>0</v>
      </c>
      <c r="J93" s="6" t="s">
        <v>266</v>
      </c>
    </row>
    <row r="94" spans="1:10" ht="36" customHeight="1" x14ac:dyDescent="0.25">
      <c r="A94" s="4">
        <v>5894</v>
      </c>
      <c r="B94" s="5" t="s">
        <v>267</v>
      </c>
      <c r="C94" s="5">
        <v>2024</v>
      </c>
      <c r="D94" s="6" t="s">
        <v>268</v>
      </c>
      <c r="E94" s="15">
        <v>45476</v>
      </c>
      <c r="F94" s="5" t="s">
        <v>17</v>
      </c>
      <c r="G94" s="16">
        <v>748.8</v>
      </c>
      <c r="H94" s="7">
        <v>748.8</v>
      </c>
      <c r="I94" s="20">
        <f t="shared" si="1"/>
        <v>0</v>
      </c>
      <c r="J94" s="6" t="s">
        <v>269</v>
      </c>
    </row>
    <row r="95" spans="1:10" ht="36" customHeight="1" x14ac:dyDescent="0.25">
      <c r="A95" s="4">
        <v>5893</v>
      </c>
      <c r="B95" s="5" t="s">
        <v>270</v>
      </c>
      <c r="C95" s="5">
        <v>2024</v>
      </c>
      <c r="D95" s="6" t="s">
        <v>271</v>
      </c>
      <c r="E95" s="15">
        <v>45425</v>
      </c>
      <c r="F95" s="15">
        <v>45454</v>
      </c>
      <c r="G95" s="16">
        <v>510</v>
      </c>
      <c r="H95" s="7">
        <v>510</v>
      </c>
      <c r="I95" s="20">
        <f t="shared" si="1"/>
        <v>0</v>
      </c>
      <c r="J95" s="6" t="s">
        <v>272</v>
      </c>
    </row>
    <row r="96" spans="1:10" ht="36" customHeight="1" x14ac:dyDescent="0.25">
      <c r="A96" s="4">
        <v>5892</v>
      </c>
      <c r="B96" s="5" t="s">
        <v>273</v>
      </c>
      <c r="C96" s="5">
        <v>2024</v>
      </c>
      <c r="D96" s="6" t="s">
        <v>274</v>
      </c>
      <c r="E96" s="15">
        <v>45624</v>
      </c>
      <c r="F96" s="15">
        <v>45673</v>
      </c>
      <c r="G96" s="16">
        <v>539</v>
      </c>
      <c r="H96" s="7">
        <v>539</v>
      </c>
      <c r="I96" s="20">
        <f t="shared" si="1"/>
        <v>0</v>
      </c>
      <c r="J96" s="6" t="s">
        <v>275</v>
      </c>
    </row>
    <row r="97" spans="1:10" ht="36" customHeight="1" x14ac:dyDescent="0.25">
      <c r="A97" s="4">
        <v>5891</v>
      </c>
      <c r="B97" s="5" t="s">
        <v>276</v>
      </c>
      <c r="C97" s="5">
        <v>2024</v>
      </c>
      <c r="D97" s="6" t="s">
        <v>277</v>
      </c>
      <c r="E97" s="15">
        <v>45624</v>
      </c>
      <c r="F97" s="15">
        <v>45632</v>
      </c>
      <c r="G97" s="16">
        <v>1540</v>
      </c>
      <c r="H97" s="7">
        <v>1540</v>
      </c>
      <c r="I97" s="20">
        <f t="shared" si="1"/>
        <v>0</v>
      </c>
      <c r="J97" s="6" t="s">
        <v>171</v>
      </c>
    </row>
    <row r="98" spans="1:10" ht="36" customHeight="1" x14ac:dyDescent="0.25">
      <c r="A98" s="4">
        <v>5890</v>
      </c>
      <c r="B98" s="5" t="s">
        <v>278</v>
      </c>
      <c r="C98" s="5">
        <v>2024</v>
      </c>
      <c r="D98" s="6" t="s">
        <v>279</v>
      </c>
      <c r="E98" s="15">
        <v>45621</v>
      </c>
      <c r="F98" s="15">
        <v>45665</v>
      </c>
      <c r="G98" s="16">
        <v>1850</v>
      </c>
      <c r="H98" s="7">
        <v>1850</v>
      </c>
      <c r="I98" s="20">
        <f t="shared" si="1"/>
        <v>0</v>
      </c>
      <c r="J98" s="6" t="s">
        <v>280</v>
      </c>
    </row>
    <row r="99" spans="1:10" ht="36" customHeight="1" x14ac:dyDescent="0.25">
      <c r="A99" s="4">
        <v>5889</v>
      </c>
      <c r="B99" s="5" t="s">
        <v>281</v>
      </c>
      <c r="C99" s="5">
        <v>2024</v>
      </c>
      <c r="D99" s="6" t="s">
        <v>282</v>
      </c>
      <c r="E99" s="15">
        <v>45617</v>
      </c>
      <c r="F99" s="15">
        <v>45643</v>
      </c>
      <c r="G99" s="16">
        <v>1390</v>
      </c>
      <c r="H99" s="7">
        <v>1390</v>
      </c>
      <c r="I99" s="20">
        <f t="shared" si="1"/>
        <v>0</v>
      </c>
      <c r="J99" s="6" t="s">
        <v>283</v>
      </c>
    </row>
    <row r="100" spans="1:10" ht="36" customHeight="1" x14ac:dyDescent="0.25">
      <c r="A100" s="4">
        <v>5888</v>
      </c>
      <c r="B100" s="5" t="s">
        <v>284</v>
      </c>
      <c r="C100" s="5">
        <v>2024</v>
      </c>
      <c r="D100" s="6" t="s">
        <v>285</v>
      </c>
      <c r="E100" s="15">
        <v>45609</v>
      </c>
      <c r="F100" s="15">
        <v>45631</v>
      </c>
      <c r="G100" s="16">
        <v>1005.77</v>
      </c>
      <c r="H100" s="7">
        <v>1005.77</v>
      </c>
      <c r="I100" s="20">
        <f t="shared" si="1"/>
        <v>0</v>
      </c>
      <c r="J100" s="6" t="s">
        <v>286</v>
      </c>
    </row>
    <row r="101" spans="1:10" ht="36" customHeight="1" x14ac:dyDescent="0.25">
      <c r="A101" s="4">
        <v>5887</v>
      </c>
      <c r="B101" s="5" t="s">
        <v>287</v>
      </c>
      <c r="C101" s="5">
        <v>2024</v>
      </c>
      <c r="D101" s="6" t="s">
        <v>288</v>
      </c>
      <c r="E101" s="15">
        <v>45629</v>
      </c>
      <c r="F101" s="15">
        <v>45657</v>
      </c>
      <c r="G101" s="16">
        <v>14394.87</v>
      </c>
      <c r="H101" s="7">
        <v>12713.9</v>
      </c>
      <c r="I101" s="20">
        <f t="shared" si="1"/>
        <v>1680.9700000000012</v>
      </c>
      <c r="J101" s="6" t="s">
        <v>289</v>
      </c>
    </row>
    <row r="102" spans="1:10" ht="36" customHeight="1" x14ac:dyDescent="0.25">
      <c r="A102" s="4">
        <v>5886</v>
      </c>
      <c r="B102" s="5" t="s">
        <v>290</v>
      </c>
      <c r="C102" s="5">
        <v>2024</v>
      </c>
      <c r="D102" s="6" t="s">
        <v>291</v>
      </c>
      <c r="E102" s="15">
        <v>45484</v>
      </c>
      <c r="F102" s="15">
        <v>45611</v>
      </c>
      <c r="G102" s="16">
        <v>170.4</v>
      </c>
      <c r="H102" s="7">
        <v>170.4</v>
      </c>
      <c r="I102" s="20">
        <f t="shared" si="1"/>
        <v>0</v>
      </c>
      <c r="J102" s="6" t="s">
        <v>164</v>
      </c>
    </row>
    <row r="103" spans="1:10" ht="36" customHeight="1" x14ac:dyDescent="0.25">
      <c r="A103" s="4">
        <v>5885</v>
      </c>
      <c r="B103" s="5" t="s">
        <v>292</v>
      </c>
      <c r="C103" s="5">
        <v>2024</v>
      </c>
      <c r="D103" s="6" t="s">
        <v>293</v>
      </c>
      <c r="E103" s="15">
        <v>45484</v>
      </c>
      <c r="F103" s="15">
        <v>45611</v>
      </c>
      <c r="G103" s="16">
        <v>1058.18</v>
      </c>
      <c r="H103" s="7">
        <v>1058.18</v>
      </c>
      <c r="I103" s="20">
        <f t="shared" si="1"/>
        <v>0</v>
      </c>
      <c r="J103" s="6" t="s">
        <v>164</v>
      </c>
    </row>
    <row r="104" spans="1:10" ht="36" customHeight="1" x14ac:dyDescent="0.25">
      <c r="A104" s="4">
        <v>5884</v>
      </c>
      <c r="B104" s="5" t="s">
        <v>294</v>
      </c>
      <c r="C104" s="5">
        <v>2024</v>
      </c>
      <c r="D104" s="6" t="s">
        <v>295</v>
      </c>
      <c r="E104" s="15">
        <v>45484</v>
      </c>
      <c r="F104" s="15">
        <v>45611</v>
      </c>
      <c r="G104" s="16">
        <v>7540.8</v>
      </c>
      <c r="H104" s="7">
        <v>7540.8</v>
      </c>
      <c r="I104" s="20">
        <f t="shared" si="1"/>
        <v>0</v>
      </c>
      <c r="J104" s="6" t="s">
        <v>164</v>
      </c>
    </row>
    <row r="105" spans="1:10" ht="36" customHeight="1" x14ac:dyDescent="0.25">
      <c r="A105" s="4">
        <v>5883</v>
      </c>
      <c r="B105" s="5" t="s">
        <v>296</v>
      </c>
      <c r="C105" s="5">
        <v>2024</v>
      </c>
      <c r="D105" s="6" t="s">
        <v>297</v>
      </c>
      <c r="E105" s="15">
        <v>45484</v>
      </c>
      <c r="F105" s="15">
        <v>45611</v>
      </c>
      <c r="G105" s="16">
        <v>5472.14</v>
      </c>
      <c r="H105" s="7">
        <v>5472.14</v>
      </c>
      <c r="I105" s="20">
        <f t="shared" si="1"/>
        <v>0</v>
      </c>
      <c r="J105" s="6" t="s">
        <v>164</v>
      </c>
    </row>
    <row r="106" spans="1:10" ht="36" customHeight="1" x14ac:dyDescent="0.25">
      <c r="A106" s="4">
        <v>5881</v>
      </c>
      <c r="B106" s="5" t="s">
        <v>298</v>
      </c>
      <c r="C106" s="5">
        <v>2024</v>
      </c>
      <c r="D106" s="6" t="s">
        <v>299</v>
      </c>
      <c r="E106" s="15">
        <v>45412</v>
      </c>
      <c r="F106" s="15">
        <v>45473</v>
      </c>
      <c r="G106" s="16">
        <v>11838.34</v>
      </c>
      <c r="H106" s="7">
        <v>11838.34</v>
      </c>
      <c r="I106" s="20">
        <f t="shared" si="1"/>
        <v>0</v>
      </c>
      <c r="J106" s="6" t="s">
        <v>164</v>
      </c>
    </row>
    <row r="107" spans="1:10" ht="36" customHeight="1" x14ac:dyDescent="0.25">
      <c r="A107" s="4">
        <v>5880</v>
      </c>
      <c r="B107" s="5" t="s">
        <v>300</v>
      </c>
      <c r="C107" s="5">
        <v>2024</v>
      </c>
      <c r="D107" s="6" t="s">
        <v>301</v>
      </c>
      <c r="E107" s="15">
        <v>45358</v>
      </c>
      <c r="F107" s="15">
        <v>45358</v>
      </c>
      <c r="G107" s="16">
        <v>109.99</v>
      </c>
      <c r="H107" s="7">
        <v>109.99</v>
      </c>
      <c r="I107" s="20">
        <f t="shared" si="1"/>
        <v>0</v>
      </c>
      <c r="J107" s="6" t="s">
        <v>302</v>
      </c>
    </row>
    <row r="108" spans="1:10" ht="36" customHeight="1" x14ac:dyDescent="0.25">
      <c r="A108" s="4">
        <v>5879</v>
      </c>
      <c r="B108" s="5" t="s">
        <v>303</v>
      </c>
      <c r="C108" s="5">
        <v>2024</v>
      </c>
      <c r="D108" s="6" t="s">
        <v>304</v>
      </c>
      <c r="E108" s="15">
        <v>45358</v>
      </c>
      <c r="F108" s="15">
        <v>45371</v>
      </c>
      <c r="G108" s="16">
        <v>389.83</v>
      </c>
      <c r="H108" s="7">
        <v>389.83</v>
      </c>
      <c r="I108" s="20">
        <f t="shared" si="1"/>
        <v>0</v>
      </c>
      <c r="J108" s="6" t="s">
        <v>305</v>
      </c>
    </row>
    <row r="109" spans="1:10" ht="36" customHeight="1" x14ac:dyDescent="0.25">
      <c r="A109" s="4">
        <v>5878</v>
      </c>
      <c r="B109" s="5" t="s">
        <v>306</v>
      </c>
      <c r="C109" s="5">
        <v>2024</v>
      </c>
      <c r="D109" s="6" t="s">
        <v>307</v>
      </c>
      <c r="E109" s="15">
        <v>45468</v>
      </c>
      <c r="F109" s="15">
        <v>45504</v>
      </c>
      <c r="G109" s="16">
        <v>738.27</v>
      </c>
      <c r="H109" s="7">
        <v>738.27</v>
      </c>
      <c r="I109" s="20">
        <f t="shared" si="1"/>
        <v>0</v>
      </c>
      <c r="J109" s="6" t="s">
        <v>308</v>
      </c>
    </row>
    <row r="110" spans="1:10" ht="36" customHeight="1" x14ac:dyDescent="0.25">
      <c r="A110" s="4">
        <v>5873</v>
      </c>
      <c r="B110" s="5" t="s">
        <v>15</v>
      </c>
      <c r="C110" s="5">
        <v>2024</v>
      </c>
      <c r="D110" s="6" t="s">
        <v>309</v>
      </c>
      <c r="E110" s="15">
        <v>45600</v>
      </c>
      <c r="F110" s="15">
        <v>45657</v>
      </c>
      <c r="G110" s="16">
        <v>6437.85</v>
      </c>
      <c r="H110" s="7">
        <v>6437.85</v>
      </c>
      <c r="I110" s="20">
        <f t="shared" si="1"/>
        <v>0</v>
      </c>
      <c r="J110" s="6" t="s">
        <v>18</v>
      </c>
    </row>
    <row r="111" spans="1:10" ht="36" customHeight="1" x14ac:dyDescent="0.25">
      <c r="A111" s="4">
        <v>5860</v>
      </c>
      <c r="B111" s="5" t="s">
        <v>310</v>
      </c>
      <c r="C111" s="5">
        <v>2024</v>
      </c>
      <c r="D111" s="6" t="s">
        <v>311</v>
      </c>
      <c r="E111" s="5" t="s">
        <v>17</v>
      </c>
      <c r="F111" s="5" t="s">
        <v>17</v>
      </c>
      <c r="G111" s="16">
        <v>18400</v>
      </c>
      <c r="H111" s="7">
        <v>0</v>
      </c>
      <c r="I111" s="20">
        <f t="shared" si="1"/>
        <v>18400</v>
      </c>
      <c r="J111" s="6" t="s">
        <v>312</v>
      </c>
    </row>
    <row r="112" spans="1:10" ht="36" customHeight="1" x14ac:dyDescent="0.25">
      <c r="A112" s="4">
        <v>5859</v>
      </c>
      <c r="B112" s="5" t="s">
        <v>313</v>
      </c>
      <c r="C112" s="5">
        <v>2024</v>
      </c>
      <c r="D112" s="6" t="s">
        <v>314</v>
      </c>
      <c r="E112" s="5" t="s">
        <v>17</v>
      </c>
      <c r="F112" s="15">
        <v>45657</v>
      </c>
      <c r="G112" s="16">
        <v>19696.64</v>
      </c>
      <c r="H112" s="7">
        <v>0</v>
      </c>
      <c r="I112" s="20">
        <f t="shared" si="1"/>
        <v>19696.64</v>
      </c>
      <c r="J112" s="6" t="s">
        <v>315</v>
      </c>
    </row>
    <row r="113" spans="1:10" ht="36" customHeight="1" x14ac:dyDescent="0.25">
      <c r="A113" s="4">
        <v>5858</v>
      </c>
      <c r="B113" s="5" t="s">
        <v>316</v>
      </c>
      <c r="C113" s="5">
        <v>2024</v>
      </c>
      <c r="D113" s="6" t="s">
        <v>317</v>
      </c>
      <c r="E113" s="15">
        <v>45627</v>
      </c>
      <c r="F113" s="15">
        <v>46691</v>
      </c>
      <c r="G113" s="16">
        <v>75000</v>
      </c>
      <c r="H113" s="7">
        <v>0</v>
      </c>
      <c r="I113" s="20">
        <f t="shared" si="1"/>
        <v>75000</v>
      </c>
      <c r="J113" s="6" t="s">
        <v>318</v>
      </c>
    </row>
    <row r="114" spans="1:10" ht="36" customHeight="1" x14ac:dyDescent="0.25">
      <c r="A114" s="4">
        <v>5857</v>
      </c>
      <c r="B114" s="5" t="s">
        <v>319</v>
      </c>
      <c r="C114" s="5">
        <v>2024</v>
      </c>
      <c r="D114" s="6" t="s">
        <v>320</v>
      </c>
      <c r="E114" s="15">
        <v>45621</v>
      </c>
      <c r="F114" s="15">
        <v>45673</v>
      </c>
      <c r="G114" s="16">
        <v>14407.95</v>
      </c>
      <c r="H114" s="7">
        <v>14407.95</v>
      </c>
      <c r="I114" s="20">
        <f t="shared" si="1"/>
        <v>0</v>
      </c>
      <c r="J114" s="6" t="s">
        <v>321</v>
      </c>
    </row>
    <row r="115" spans="1:10" ht="36" customHeight="1" x14ac:dyDescent="0.25">
      <c r="A115" s="4">
        <v>5856</v>
      </c>
      <c r="B115" s="5" t="s">
        <v>322</v>
      </c>
      <c r="C115" s="5">
        <v>2024</v>
      </c>
      <c r="D115" s="6" t="s">
        <v>323</v>
      </c>
      <c r="E115" s="15">
        <v>45558</v>
      </c>
      <c r="F115" s="15">
        <v>45582</v>
      </c>
      <c r="G115" s="16">
        <v>254.5</v>
      </c>
      <c r="H115" s="7">
        <v>254.5</v>
      </c>
      <c r="I115" s="20">
        <f t="shared" si="1"/>
        <v>0</v>
      </c>
      <c r="J115" s="6" t="s">
        <v>324</v>
      </c>
    </row>
    <row r="116" spans="1:10" ht="36" customHeight="1" x14ac:dyDescent="0.25">
      <c r="A116" s="4">
        <v>5855</v>
      </c>
      <c r="B116" s="5" t="s">
        <v>325</v>
      </c>
      <c r="C116" s="5">
        <v>2024</v>
      </c>
      <c r="D116" s="6" t="s">
        <v>326</v>
      </c>
      <c r="E116" s="15">
        <v>45572</v>
      </c>
      <c r="F116" s="15">
        <v>45594</v>
      </c>
      <c r="G116" s="16">
        <v>153</v>
      </c>
      <c r="H116" s="7">
        <v>153</v>
      </c>
      <c r="I116" s="20">
        <f t="shared" si="1"/>
        <v>0</v>
      </c>
      <c r="J116" s="6" t="s">
        <v>327</v>
      </c>
    </row>
    <row r="117" spans="1:10" ht="36" customHeight="1" x14ac:dyDescent="0.25">
      <c r="A117" s="4">
        <v>5854</v>
      </c>
      <c r="B117" s="5" t="s">
        <v>328</v>
      </c>
      <c r="C117" s="5">
        <v>2024</v>
      </c>
      <c r="D117" s="6" t="s">
        <v>329</v>
      </c>
      <c r="E117" s="15">
        <v>45555</v>
      </c>
      <c r="F117" s="15">
        <v>45574</v>
      </c>
      <c r="G117" s="16">
        <v>1007.67</v>
      </c>
      <c r="H117" s="7">
        <v>1007.67</v>
      </c>
      <c r="I117" s="20">
        <f t="shared" si="1"/>
        <v>0</v>
      </c>
      <c r="J117" s="6" t="s">
        <v>125</v>
      </c>
    </row>
    <row r="118" spans="1:10" ht="36" customHeight="1" x14ac:dyDescent="0.25">
      <c r="A118" s="4">
        <v>5852</v>
      </c>
      <c r="B118" s="5" t="s">
        <v>330</v>
      </c>
      <c r="C118" s="5">
        <v>2024</v>
      </c>
      <c r="D118" s="6" t="s">
        <v>331</v>
      </c>
      <c r="E118" s="15">
        <v>45595</v>
      </c>
      <c r="F118" s="15">
        <v>45712</v>
      </c>
      <c r="G118" s="16">
        <v>38430</v>
      </c>
      <c r="H118" s="7">
        <v>38430</v>
      </c>
      <c r="I118" s="20">
        <f t="shared" si="1"/>
        <v>0</v>
      </c>
      <c r="J118" s="6" t="s">
        <v>332</v>
      </c>
    </row>
    <row r="119" spans="1:10" ht="36" customHeight="1" x14ac:dyDescent="0.25">
      <c r="A119" s="4">
        <v>5851</v>
      </c>
      <c r="B119" s="5" t="s">
        <v>333</v>
      </c>
      <c r="C119" s="5">
        <v>2024</v>
      </c>
      <c r="D119" s="6" t="s">
        <v>334</v>
      </c>
      <c r="E119" s="15">
        <v>45581</v>
      </c>
      <c r="F119" s="15">
        <v>45623</v>
      </c>
      <c r="G119" s="16">
        <v>320</v>
      </c>
      <c r="H119" s="7">
        <v>320</v>
      </c>
      <c r="I119" s="20">
        <f t="shared" si="1"/>
        <v>0</v>
      </c>
      <c r="J119" s="6" t="s">
        <v>234</v>
      </c>
    </row>
    <row r="120" spans="1:10" ht="36" customHeight="1" x14ac:dyDescent="0.25">
      <c r="A120" s="4">
        <v>5850</v>
      </c>
      <c r="B120" s="5" t="s">
        <v>335</v>
      </c>
      <c r="C120" s="5">
        <v>2024</v>
      </c>
      <c r="D120" s="6" t="s">
        <v>336</v>
      </c>
      <c r="E120" s="15">
        <v>45593</v>
      </c>
      <c r="F120" s="15">
        <v>45638</v>
      </c>
      <c r="G120" s="16">
        <v>1595</v>
      </c>
      <c r="H120" s="7">
        <v>1595</v>
      </c>
      <c r="I120" s="20">
        <f t="shared" si="1"/>
        <v>0</v>
      </c>
      <c r="J120" s="6" t="s">
        <v>337</v>
      </c>
    </row>
    <row r="121" spans="1:10" ht="36" customHeight="1" x14ac:dyDescent="0.25">
      <c r="A121" s="4">
        <v>5849</v>
      </c>
      <c r="B121" s="5" t="s">
        <v>338</v>
      </c>
      <c r="C121" s="5">
        <v>2024</v>
      </c>
      <c r="D121" s="6" t="s">
        <v>339</v>
      </c>
      <c r="E121" s="15">
        <v>45593</v>
      </c>
      <c r="F121" s="15">
        <v>45628</v>
      </c>
      <c r="G121" s="16">
        <v>1188.18</v>
      </c>
      <c r="H121" s="7">
        <v>1188.18</v>
      </c>
      <c r="I121" s="20">
        <f t="shared" si="1"/>
        <v>0</v>
      </c>
      <c r="J121" s="6" t="s">
        <v>340</v>
      </c>
    </row>
    <row r="122" spans="1:10" ht="36" customHeight="1" x14ac:dyDescent="0.25">
      <c r="A122" s="4">
        <v>5848</v>
      </c>
      <c r="B122" s="5" t="s">
        <v>341</v>
      </c>
      <c r="C122" s="5">
        <v>2024</v>
      </c>
      <c r="D122" s="6" t="s">
        <v>342</v>
      </c>
      <c r="E122" s="15">
        <v>45593</v>
      </c>
      <c r="F122" s="15">
        <v>45638</v>
      </c>
      <c r="G122" s="16">
        <v>280</v>
      </c>
      <c r="H122" s="7">
        <v>280</v>
      </c>
      <c r="I122" s="20">
        <f t="shared" si="1"/>
        <v>0</v>
      </c>
      <c r="J122" s="6" t="s">
        <v>343</v>
      </c>
    </row>
    <row r="123" spans="1:10" ht="36" customHeight="1" x14ac:dyDescent="0.25">
      <c r="A123" s="4">
        <v>5847</v>
      </c>
      <c r="B123" s="5" t="s">
        <v>344</v>
      </c>
      <c r="C123" s="5">
        <v>2024</v>
      </c>
      <c r="D123" s="6" t="s">
        <v>345</v>
      </c>
      <c r="E123" s="15">
        <v>45593</v>
      </c>
      <c r="F123" s="15">
        <v>45646</v>
      </c>
      <c r="G123" s="16">
        <v>4840.68</v>
      </c>
      <c r="H123" s="7">
        <v>4840.68</v>
      </c>
      <c r="I123" s="20">
        <f t="shared" si="1"/>
        <v>0</v>
      </c>
      <c r="J123" s="6" t="s">
        <v>346</v>
      </c>
    </row>
    <row r="124" spans="1:10" ht="36" customHeight="1" x14ac:dyDescent="0.25">
      <c r="A124" s="4">
        <v>5846</v>
      </c>
      <c r="B124" s="5" t="s">
        <v>347</v>
      </c>
      <c r="C124" s="5">
        <v>2024</v>
      </c>
      <c r="D124" s="6" t="s">
        <v>348</v>
      </c>
      <c r="E124" s="15">
        <v>45593</v>
      </c>
      <c r="F124" s="15">
        <v>45616</v>
      </c>
      <c r="G124" s="16">
        <v>1363.7</v>
      </c>
      <c r="H124" s="7">
        <v>1363.7</v>
      </c>
      <c r="I124" s="20">
        <f t="shared" si="1"/>
        <v>0</v>
      </c>
      <c r="J124" s="6" t="s">
        <v>349</v>
      </c>
    </row>
    <row r="125" spans="1:10" ht="36" customHeight="1" x14ac:dyDescent="0.25">
      <c r="A125" s="4">
        <v>5845</v>
      </c>
      <c r="B125" s="5" t="s">
        <v>350</v>
      </c>
      <c r="C125" s="5">
        <v>2024</v>
      </c>
      <c r="D125" s="6" t="s">
        <v>351</v>
      </c>
      <c r="E125" s="15">
        <v>45579</v>
      </c>
      <c r="F125" s="15">
        <v>45610</v>
      </c>
      <c r="G125" s="16">
        <v>4728</v>
      </c>
      <c r="H125" s="7">
        <v>4728</v>
      </c>
      <c r="I125" s="20">
        <f t="shared" si="1"/>
        <v>0</v>
      </c>
      <c r="J125" s="6" t="s">
        <v>352</v>
      </c>
    </row>
    <row r="126" spans="1:10" ht="36" customHeight="1" x14ac:dyDescent="0.25">
      <c r="A126" s="4">
        <v>5844</v>
      </c>
      <c r="B126" s="5" t="s">
        <v>353</v>
      </c>
      <c r="C126" s="5">
        <v>2024</v>
      </c>
      <c r="D126" s="6" t="s">
        <v>354</v>
      </c>
      <c r="E126" s="15">
        <v>45579</v>
      </c>
      <c r="F126" s="15">
        <v>45628</v>
      </c>
      <c r="G126" s="16">
        <v>4992.2</v>
      </c>
      <c r="H126" s="7">
        <v>4992.2</v>
      </c>
      <c r="I126" s="20">
        <f t="shared" si="1"/>
        <v>0</v>
      </c>
      <c r="J126" s="6" t="s">
        <v>355</v>
      </c>
    </row>
    <row r="127" spans="1:10" ht="36" customHeight="1" x14ac:dyDescent="0.25">
      <c r="A127" s="4">
        <v>5843</v>
      </c>
      <c r="B127" s="5" t="s">
        <v>356</v>
      </c>
      <c r="C127" s="5">
        <v>2024</v>
      </c>
      <c r="D127" s="6" t="s">
        <v>357</v>
      </c>
      <c r="E127" s="15">
        <v>45579</v>
      </c>
      <c r="F127" s="15">
        <v>45623</v>
      </c>
      <c r="G127" s="16">
        <v>1867</v>
      </c>
      <c r="H127" s="7">
        <v>1867</v>
      </c>
      <c r="I127" s="20">
        <f t="shared" si="1"/>
        <v>0</v>
      </c>
      <c r="J127" s="6" t="s">
        <v>358</v>
      </c>
    </row>
    <row r="128" spans="1:10" ht="36" customHeight="1" x14ac:dyDescent="0.25">
      <c r="A128" s="4">
        <v>5842</v>
      </c>
      <c r="B128" s="5" t="s">
        <v>359</v>
      </c>
      <c r="C128" s="5">
        <v>2024</v>
      </c>
      <c r="D128" s="6" t="s">
        <v>360</v>
      </c>
      <c r="E128" s="15">
        <v>45604</v>
      </c>
      <c r="F128" s="15">
        <v>45638</v>
      </c>
      <c r="G128" s="16">
        <v>1596.84</v>
      </c>
      <c r="H128" s="7">
        <v>1596.84</v>
      </c>
      <c r="I128" s="20">
        <f t="shared" si="1"/>
        <v>0</v>
      </c>
      <c r="J128" s="6" t="s">
        <v>361</v>
      </c>
    </row>
    <row r="129" spans="1:10" ht="36" customHeight="1" x14ac:dyDescent="0.25">
      <c r="A129" s="4">
        <v>5841</v>
      </c>
      <c r="B129" s="5" t="s">
        <v>362</v>
      </c>
      <c r="C129" s="5">
        <v>2024</v>
      </c>
      <c r="D129" s="6" t="s">
        <v>363</v>
      </c>
      <c r="E129" s="15">
        <v>45594</v>
      </c>
      <c r="F129" s="5" t="s">
        <v>17</v>
      </c>
      <c r="G129" s="16">
        <v>205</v>
      </c>
      <c r="H129" s="7">
        <v>205</v>
      </c>
      <c r="I129" s="20">
        <f t="shared" si="1"/>
        <v>0</v>
      </c>
      <c r="J129" s="6" t="s">
        <v>364</v>
      </c>
    </row>
    <row r="130" spans="1:10" ht="36" customHeight="1" x14ac:dyDescent="0.25">
      <c r="A130" s="4">
        <v>5840</v>
      </c>
      <c r="B130" s="5" t="s">
        <v>365</v>
      </c>
      <c r="C130" s="5">
        <v>2024</v>
      </c>
      <c r="D130" s="6" t="s">
        <v>366</v>
      </c>
      <c r="E130" s="15">
        <v>45590</v>
      </c>
      <c r="F130" s="15">
        <v>44543</v>
      </c>
      <c r="G130" s="16">
        <v>30810.12</v>
      </c>
      <c r="H130" s="7">
        <v>30159.23</v>
      </c>
      <c r="I130" s="20">
        <f t="shared" si="1"/>
        <v>650.88999999999942</v>
      </c>
      <c r="J130" s="6" t="s">
        <v>367</v>
      </c>
    </row>
    <row r="131" spans="1:10" ht="36" customHeight="1" x14ac:dyDescent="0.25">
      <c r="A131" s="4">
        <v>5839</v>
      </c>
      <c r="B131" s="5" t="s">
        <v>368</v>
      </c>
      <c r="C131" s="5">
        <v>2024</v>
      </c>
      <c r="D131" s="6" t="s">
        <v>369</v>
      </c>
      <c r="E131" s="15">
        <v>45588</v>
      </c>
      <c r="F131" s="15">
        <v>45623</v>
      </c>
      <c r="G131" s="16">
        <v>51817.2</v>
      </c>
      <c r="H131" s="7">
        <v>51817.2</v>
      </c>
      <c r="I131" s="20">
        <f t="shared" si="1"/>
        <v>0</v>
      </c>
      <c r="J131" s="6" t="s">
        <v>370</v>
      </c>
    </row>
    <row r="132" spans="1:10" ht="36" customHeight="1" x14ac:dyDescent="0.25">
      <c r="A132" s="4">
        <v>5838</v>
      </c>
      <c r="B132" s="5" t="s">
        <v>371</v>
      </c>
      <c r="C132" s="5">
        <v>2024</v>
      </c>
      <c r="D132" s="6" t="s">
        <v>372</v>
      </c>
      <c r="E132" s="15">
        <v>45568</v>
      </c>
      <c r="F132" s="15">
        <v>45610</v>
      </c>
      <c r="G132" s="16">
        <v>990</v>
      </c>
      <c r="H132" s="7">
        <v>990</v>
      </c>
      <c r="I132" s="20">
        <f t="shared" si="1"/>
        <v>0</v>
      </c>
      <c r="J132" s="6" t="s">
        <v>373</v>
      </c>
    </row>
    <row r="133" spans="1:10" ht="36" customHeight="1" x14ac:dyDescent="0.25">
      <c r="A133" s="4">
        <v>5837</v>
      </c>
      <c r="B133" s="5" t="s">
        <v>374</v>
      </c>
      <c r="C133" s="5">
        <v>2024</v>
      </c>
      <c r="D133" s="6" t="s">
        <v>375</v>
      </c>
      <c r="E133" s="15">
        <v>45532</v>
      </c>
      <c r="F133" s="15">
        <v>45575</v>
      </c>
      <c r="G133" s="16">
        <v>1052.48</v>
      </c>
      <c r="H133" s="7">
        <v>1052.48</v>
      </c>
      <c r="I133" s="20">
        <f t="shared" si="1"/>
        <v>0</v>
      </c>
      <c r="J133" s="6" t="s">
        <v>376</v>
      </c>
    </row>
    <row r="134" spans="1:10" ht="36" customHeight="1" x14ac:dyDescent="0.25">
      <c r="A134" s="4">
        <v>5836</v>
      </c>
      <c r="B134" s="5" t="s">
        <v>377</v>
      </c>
      <c r="C134" s="5">
        <v>2024</v>
      </c>
      <c r="D134" s="6" t="s">
        <v>378</v>
      </c>
      <c r="E134" s="15">
        <v>45572</v>
      </c>
      <c r="F134" s="5" t="s">
        <v>17</v>
      </c>
      <c r="G134" s="16">
        <v>286.88</v>
      </c>
      <c r="H134" s="7">
        <v>286.88</v>
      </c>
      <c r="I134" s="20">
        <f t="shared" ref="I134:I197" si="2">G134-H134</f>
        <v>0</v>
      </c>
      <c r="J134" s="6" t="s">
        <v>251</v>
      </c>
    </row>
    <row r="135" spans="1:10" ht="36" customHeight="1" x14ac:dyDescent="0.25">
      <c r="A135" s="4">
        <v>5835</v>
      </c>
      <c r="B135" s="5" t="s">
        <v>379</v>
      </c>
      <c r="C135" s="5">
        <v>2024</v>
      </c>
      <c r="D135" s="6" t="s">
        <v>380</v>
      </c>
      <c r="E135" s="15">
        <v>45572</v>
      </c>
      <c r="F135" s="5" t="s">
        <v>17</v>
      </c>
      <c r="G135" s="16">
        <v>929.64</v>
      </c>
      <c r="H135" s="7">
        <v>929.64</v>
      </c>
      <c r="I135" s="20">
        <f t="shared" si="2"/>
        <v>0</v>
      </c>
      <c r="J135" s="6" t="s">
        <v>254</v>
      </c>
    </row>
    <row r="136" spans="1:10" ht="36" customHeight="1" x14ac:dyDescent="0.25">
      <c r="A136" s="4">
        <v>5834</v>
      </c>
      <c r="B136" s="5" t="s">
        <v>381</v>
      </c>
      <c r="C136" s="5">
        <v>2024</v>
      </c>
      <c r="D136" s="6" t="s">
        <v>382</v>
      </c>
      <c r="E136" s="15">
        <v>45573</v>
      </c>
      <c r="F136" s="15">
        <v>45621</v>
      </c>
      <c r="G136" s="16">
        <v>8385</v>
      </c>
      <c r="H136" s="7">
        <v>8385</v>
      </c>
      <c r="I136" s="20">
        <f t="shared" si="2"/>
        <v>0</v>
      </c>
      <c r="J136" s="6" t="s">
        <v>383</v>
      </c>
    </row>
    <row r="137" spans="1:10" ht="36" customHeight="1" x14ac:dyDescent="0.25">
      <c r="A137" s="4">
        <v>5833</v>
      </c>
      <c r="B137" s="5" t="s">
        <v>384</v>
      </c>
      <c r="C137" s="5">
        <v>2024</v>
      </c>
      <c r="D137" s="6" t="s">
        <v>385</v>
      </c>
      <c r="E137" s="15">
        <v>45586</v>
      </c>
      <c r="F137" s="15">
        <v>45614</v>
      </c>
      <c r="G137" s="16">
        <v>930</v>
      </c>
      <c r="H137" s="7">
        <v>930</v>
      </c>
      <c r="I137" s="20">
        <f t="shared" si="2"/>
        <v>0</v>
      </c>
      <c r="J137" s="6" t="s">
        <v>308</v>
      </c>
    </row>
    <row r="138" spans="1:10" ht="36" customHeight="1" x14ac:dyDescent="0.25">
      <c r="A138" s="4">
        <v>5832</v>
      </c>
      <c r="B138" s="5" t="s">
        <v>386</v>
      </c>
      <c r="C138" s="5">
        <v>2024</v>
      </c>
      <c r="D138" s="6" t="s">
        <v>387</v>
      </c>
      <c r="E138" s="15">
        <v>45579</v>
      </c>
      <c r="F138" s="15">
        <v>45666</v>
      </c>
      <c r="G138" s="16">
        <v>32862.75</v>
      </c>
      <c r="H138" s="7">
        <v>32862.75</v>
      </c>
      <c r="I138" s="20">
        <f t="shared" si="2"/>
        <v>0</v>
      </c>
      <c r="J138" s="6" t="s">
        <v>388</v>
      </c>
    </row>
    <row r="139" spans="1:10" ht="36" customHeight="1" x14ac:dyDescent="0.25">
      <c r="A139" s="4">
        <v>5831</v>
      </c>
      <c r="B139" s="5" t="s">
        <v>42</v>
      </c>
      <c r="C139" s="5">
        <v>2024</v>
      </c>
      <c r="D139" s="6" t="s">
        <v>43</v>
      </c>
      <c r="E139" s="15">
        <v>45558</v>
      </c>
      <c r="F139" s="5" t="s">
        <v>17</v>
      </c>
      <c r="G139" s="16">
        <v>8501.16</v>
      </c>
      <c r="H139" s="7">
        <v>7165.56</v>
      </c>
      <c r="I139" s="20">
        <f t="shared" si="2"/>
        <v>1335.5999999999995</v>
      </c>
      <c r="J139" s="6" t="s">
        <v>44</v>
      </c>
    </row>
    <row r="140" spans="1:10" ht="36" customHeight="1" x14ac:dyDescent="0.25">
      <c r="A140" s="4">
        <v>5830</v>
      </c>
      <c r="B140" s="5" t="s">
        <v>389</v>
      </c>
      <c r="C140" s="5">
        <v>2024</v>
      </c>
      <c r="D140" s="6" t="s">
        <v>390</v>
      </c>
      <c r="E140" s="15">
        <v>45474</v>
      </c>
      <c r="F140" s="5" t="s">
        <v>17</v>
      </c>
      <c r="G140" s="16">
        <v>4900</v>
      </c>
      <c r="H140" s="7">
        <v>0</v>
      </c>
      <c r="I140" s="20">
        <f t="shared" si="2"/>
        <v>4900</v>
      </c>
      <c r="J140" s="6" t="s">
        <v>391</v>
      </c>
    </row>
    <row r="141" spans="1:10" ht="36" customHeight="1" x14ac:dyDescent="0.25">
      <c r="A141" s="4">
        <v>5829</v>
      </c>
      <c r="B141" s="5" t="s">
        <v>392</v>
      </c>
      <c r="C141" s="5">
        <v>2024</v>
      </c>
      <c r="D141" s="6" t="s">
        <v>393</v>
      </c>
      <c r="E141" s="15">
        <v>45548</v>
      </c>
      <c r="F141" s="15">
        <v>45678</v>
      </c>
      <c r="G141" s="16">
        <v>2000</v>
      </c>
      <c r="H141" s="7">
        <v>2000</v>
      </c>
      <c r="I141" s="20">
        <f t="shared" si="2"/>
        <v>0</v>
      </c>
      <c r="J141" s="6" t="s">
        <v>394</v>
      </c>
    </row>
    <row r="142" spans="1:10" ht="36" customHeight="1" x14ac:dyDescent="0.25">
      <c r="A142" s="4">
        <v>5828</v>
      </c>
      <c r="B142" s="5" t="s">
        <v>395</v>
      </c>
      <c r="C142" s="5">
        <v>2024</v>
      </c>
      <c r="D142" s="6" t="s">
        <v>396</v>
      </c>
      <c r="E142" s="15">
        <v>45544</v>
      </c>
      <c r="F142" s="15">
        <v>45638</v>
      </c>
      <c r="G142" s="16">
        <v>23740.1</v>
      </c>
      <c r="H142" s="7">
        <v>23740.1</v>
      </c>
      <c r="I142" s="20">
        <f t="shared" si="2"/>
        <v>0</v>
      </c>
      <c r="J142" s="6" t="s">
        <v>397</v>
      </c>
    </row>
    <row r="143" spans="1:10" ht="36" customHeight="1" x14ac:dyDescent="0.25">
      <c r="A143" s="4">
        <v>5827</v>
      </c>
      <c r="B143" s="5" t="s">
        <v>398</v>
      </c>
      <c r="C143" s="5">
        <v>2024</v>
      </c>
      <c r="D143" s="6" t="s">
        <v>399</v>
      </c>
      <c r="E143" s="15">
        <v>45544</v>
      </c>
      <c r="F143" s="15">
        <v>45577</v>
      </c>
      <c r="G143" s="16">
        <v>3752.56</v>
      </c>
      <c r="H143" s="7">
        <v>3752.56</v>
      </c>
      <c r="I143" s="20">
        <f t="shared" si="2"/>
        <v>0</v>
      </c>
      <c r="J143" s="6" t="s">
        <v>400</v>
      </c>
    </row>
    <row r="144" spans="1:10" ht="36" customHeight="1" x14ac:dyDescent="0.25">
      <c r="A144" s="4">
        <v>5826</v>
      </c>
      <c r="B144" s="5" t="s">
        <v>401</v>
      </c>
      <c r="C144" s="5">
        <v>2024</v>
      </c>
      <c r="D144" s="6" t="s">
        <v>402</v>
      </c>
      <c r="E144" s="15">
        <v>45544</v>
      </c>
      <c r="F144" s="15">
        <v>45577</v>
      </c>
      <c r="G144" s="16">
        <v>1508.65</v>
      </c>
      <c r="H144" s="7">
        <v>1508.65</v>
      </c>
      <c r="I144" s="20">
        <f t="shared" si="2"/>
        <v>0</v>
      </c>
      <c r="J144" s="6" t="s">
        <v>403</v>
      </c>
    </row>
    <row r="145" spans="1:10" ht="36" customHeight="1" x14ac:dyDescent="0.25">
      <c r="A145" s="4">
        <v>5825</v>
      </c>
      <c r="B145" s="5" t="s">
        <v>404</v>
      </c>
      <c r="C145" s="5">
        <v>2024</v>
      </c>
      <c r="D145" s="6" t="s">
        <v>405</v>
      </c>
      <c r="E145" s="15">
        <v>45544</v>
      </c>
      <c r="F145" s="15">
        <v>45610</v>
      </c>
      <c r="G145" s="16">
        <v>981</v>
      </c>
      <c r="H145" s="7">
        <v>981</v>
      </c>
      <c r="I145" s="20">
        <f t="shared" si="2"/>
        <v>0</v>
      </c>
      <c r="J145" s="6" t="s">
        <v>406</v>
      </c>
    </row>
    <row r="146" spans="1:10" ht="36" customHeight="1" x14ac:dyDescent="0.25">
      <c r="A146" s="4">
        <v>5824</v>
      </c>
      <c r="B146" s="5" t="s">
        <v>407</v>
      </c>
      <c r="C146" s="5">
        <v>2024</v>
      </c>
      <c r="D146" s="6" t="s">
        <v>408</v>
      </c>
      <c r="E146" s="15">
        <v>45513</v>
      </c>
      <c r="F146" s="5" t="s">
        <v>17</v>
      </c>
      <c r="G146" s="16">
        <v>453.36</v>
      </c>
      <c r="H146" s="7">
        <v>453.36</v>
      </c>
      <c r="I146" s="20">
        <f t="shared" si="2"/>
        <v>0</v>
      </c>
      <c r="J146" s="6" t="s">
        <v>409</v>
      </c>
    </row>
    <row r="147" spans="1:10" ht="36" customHeight="1" x14ac:dyDescent="0.25">
      <c r="A147" s="4">
        <v>5823</v>
      </c>
      <c r="B147" s="5" t="s">
        <v>410</v>
      </c>
      <c r="C147" s="5">
        <v>2024</v>
      </c>
      <c r="D147" s="6" t="s">
        <v>411</v>
      </c>
      <c r="E147" s="15">
        <v>45540</v>
      </c>
      <c r="F147" s="15">
        <v>45562</v>
      </c>
      <c r="G147" s="16">
        <v>1100</v>
      </c>
      <c r="H147" s="7">
        <v>1100</v>
      </c>
      <c r="I147" s="20">
        <f t="shared" si="2"/>
        <v>0</v>
      </c>
      <c r="J147" s="6" t="s">
        <v>412</v>
      </c>
    </row>
    <row r="148" spans="1:10" ht="36" customHeight="1" x14ac:dyDescent="0.25">
      <c r="A148" s="4">
        <v>5822</v>
      </c>
      <c r="B148" s="5" t="s">
        <v>413</v>
      </c>
      <c r="C148" s="5">
        <v>2024</v>
      </c>
      <c r="D148" s="6" t="s">
        <v>414</v>
      </c>
      <c r="E148" s="15">
        <v>45540</v>
      </c>
      <c r="F148" s="15">
        <v>45562</v>
      </c>
      <c r="G148" s="16">
        <v>665</v>
      </c>
      <c r="H148" s="7">
        <v>665</v>
      </c>
      <c r="I148" s="20">
        <f t="shared" si="2"/>
        <v>0</v>
      </c>
      <c r="J148" s="6" t="s">
        <v>415</v>
      </c>
    </row>
    <row r="149" spans="1:10" ht="36" customHeight="1" x14ac:dyDescent="0.25">
      <c r="A149" s="4">
        <v>5820</v>
      </c>
      <c r="B149" s="5" t="s">
        <v>416</v>
      </c>
      <c r="C149" s="5">
        <v>2024</v>
      </c>
      <c r="D149" s="6" t="s">
        <v>417</v>
      </c>
      <c r="E149" s="15">
        <v>45523</v>
      </c>
      <c r="F149" s="5" t="s">
        <v>17</v>
      </c>
      <c r="G149" s="16">
        <v>18700</v>
      </c>
      <c r="H149" s="7">
        <v>0</v>
      </c>
      <c r="I149" s="20">
        <f t="shared" si="2"/>
        <v>18700</v>
      </c>
      <c r="J149" s="6" t="s">
        <v>418</v>
      </c>
    </row>
    <row r="150" spans="1:10" ht="36" customHeight="1" x14ac:dyDescent="0.25">
      <c r="A150" s="4">
        <v>5819</v>
      </c>
      <c r="B150" s="5" t="s">
        <v>419</v>
      </c>
      <c r="C150" s="5">
        <v>2024</v>
      </c>
      <c r="D150" s="6" t="s">
        <v>420</v>
      </c>
      <c r="E150" s="15">
        <v>45509</v>
      </c>
      <c r="F150" s="5" t="s">
        <v>17</v>
      </c>
      <c r="G150" s="16">
        <v>977.91</v>
      </c>
      <c r="H150" s="7">
        <v>977.91</v>
      </c>
      <c r="I150" s="20">
        <f t="shared" si="2"/>
        <v>0</v>
      </c>
      <c r="J150" s="6" t="s">
        <v>421</v>
      </c>
    </row>
    <row r="151" spans="1:10" ht="36" customHeight="1" x14ac:dyDescent="0.25">
      <c r="A151" s="4">
        <v>5818</v>
      </c>
      <c r="B151" s="5" t="s">
        <v>422</v>
      </c>
      <c r="C151" s="5">
        <v>2024</v>
      </c>
      <c r="D151" s="6" t="s">
        <v>423</v>
      </c>
      <c r="E151" s="15">
        <v>45509</v>
      </c>
      <c r="F151" s="15">
        <v>45547</v>
      </c>
      <c r="G151" s="16">
        <v>270.66000000000003</v>
      </c>
      <c r="H151" s="7">
        <v>270.66000000000003</v>
      </c>
      <c r="I151" s="20">
        <f t="shared" si="2"/>
        <v>0</v>
      </c>
      <c r="J151" s="6" t="s">
        <v>122</v>
      </c>
    </row>
    <row r="152" spans="1:10" ht="36" customHeight="1" x14ac:dyDescent="0.25">
      <c r="A152" s="4">
        <v>5817</v>
      </c>
      <c r="B152" s="5" t="s">
        <v>424</v>
      </c>
      <c r="C152" s="5">
        <v>2024</v>
      </c>
      <c r="D152" s="6" t="s">
        <v>425</v>
      </c>
      <c r="E152" s="15">
        <v>45505</v>
      </c>
      <c r="F152" s="15">
        <v>45594</v>
      </c>
      <c r="G152" s="16">
        <v>120</v>
      </c>
      <c r="H152" s="7">
        <v>120</v>
      </c>
      <c r="I152" s="20">
        <f t="shared" si="2"/>
        <v>0</v>
      </c>
      <c r="J152" s="6" t="s">
        <v>426</v>
      </c>
    </row>
    <row r="153" spans="1:10" ht="36" customHeight="1" x14ac:dyDescent="0.25">
      <c r="A153" s="4">
        <v>5816</v>
      </c>
      <c r="B153" s="5" t="s">
        <v>427</v>
      </c>
      <c r="C153" s="5">
        <v>2024</v>
      </c>
      <c r="D153" s="6" t="s">
        <v>428</v>
      </c>
      <c r="E153" s="15">
        <v>45504</v>
      </c>
      <c r="F153" s="15">
        <v>45575</v>
      </c>
      <c r="G153" s="16">
        <v>420</v>
      </c>
      <c r="H153" s="7">
        <v>420</v>
      </c>
      <c r="I153" s="20">
        <f t="shared" si="2"/>
        <v>0</v>
      </c>
      <c r="J153" s="6" t="s">
        <v>429</v>
      </c>
    </row>
    <row r="154" spans="1:10" ht="36" customHeight="1" x14ac:dyDescent="0.25">
      <c r="A154" s="4">
        <v>5815</v>
      </c>
      <c r="B154" s="5" t="s">
        <v>430</v>
      </c>
      <c r="C154" s="5">
        <v>2024</v>
      </c>
      <c r="D154" s="6" t="s">
        <v>431</v>
      </c>
      <c r="E154" s="15">
        <v>45497</v>
      </c>
      <c r="F154" s="15">
        <v>45512</v>
      </c>
      <c r="G154" s="16">
        <v>6965.5</v>
      </c>
      <c r="H154" s="7">
        <v>6965.5</v>
      </c>
      <c r="I154" s="20">
        <f t="shared" si="2"/>
        <v>0</v>
      </c>
      <c r="J154" s="6" t="s">
        <v>340</v>
      </c>
    </row>
    <row r="155" spans="1:10" ht="36" customHeight="1" x14ac:dyDescent="0.25">
      <c r="A155" s="4">
        <v>5814</v>
      </c>
      <c r="B155" s="5" t="s">
        <v>432</v>
      </c>
      <c r="C155" s="5">
        <v>2024</v>
      </c>
      <c r="D155" s="6" t="s">
        <v>433</v>
      </c>
      <c r="E155" s="15">
        <v>45490</v>
      </c>
      <c r="F155" s="15">
        <v>45513</v>
      </c>
      <c r="G155" s="16">
        <v>1458.3</v>
      </c>
      <c r="H155" s="7">
        <v>1458.3</v>
      </c>
      <c r="I155" s="20">
        <f t="shared" si="2"/>
        <v>0</v>
      </c>
      <c r="J155" s="6" t="s">
        <v>434</v>
      </c>
    </row>
    <row r="156" spans="1:10" ht="36" customHeight="1" x14ac:dyDescent="0.25">
      <c r="A156" s="4">
        <v>5813</v>
      </c>
      <c r="B156" s="5" t="s">
        <v>435</v>
      </c>
      <c r="C156" s="5">
        <v>2024</v>
      </c>
      <c r="D156" s="6" t="s">
        <v>436</v>
      </c>
      <c r="E156" s="15">
        <v>45499</v>
      </c>
      <c r="F156" s="15">
        <v>45499</v>
      </c>
      <c r="G156" s="16">
        <v>962.5</v>
      </c>
      <c r="H156" s="7">
        <v>962.5</v>
      </c>
      <c r="I156" s="20">
        <f t="shared" si="2"/>
        <v>0</v>
      </c>
      <c r="J156" s="6" t="s">
        <v>186</v>
      </c>
    </row>
    <row r="157" spans="1:10" ht="36" customHeight="1" x14ac:dyDescent="0.25">
      <c r="A157" s="4">
        <v>5812</v>
      </c>
      <c r="B157" s="5" t="s">
        <v>437</v>
      </c>
      <c r="C157" s="5">
        <v>2024</v>
      </c>
      <c r="D157" s="6" t="s">
        <v>438</v>
      </c>
      <c r="E157" s="15">
        <v>45456</v>
      </c>
      <c r="F157" s="15">
        <v>45485</v>
      </c>
      <c r="G157" s="16">
        <v>267.20999999999998</v>
      </c>
      <c r="H157" s="7">
        <v>267.20999999999998</v>
      </c>
      <c r="I157" s="20">
        <f t="shared" si="2"/>
        <v>0</v>
      </c>
      <c r="J157" s="6" t="s">
        <v>439</v>
      </c>
    </row>
    <row r="158" spans="1:10" ht="36" customHeight="1" x14ac:dyDescent="0.25">
      <c r="A158" s="4">
        <v>5811</v>
      </c>
      <c r="B158" s="5" t="s">
        <v>440</v>
      </c>
      <c r="C158" s="5">
        <v>2024</v>
      </c>
      <c r="D158" s="6" t="s">
        <v>441</v>
      </c>
      <c r="E158" s="15">
        <v>45475</v>
      </c>
      <c r="F158" s="15">
        <v>45509</v>
      </c>
      <c r="G158" s="16">
        <v>2500</v>
      </c>
      <c r="H158" s="7">
        <v>2500</v>
      </c>
      <c r="I158" s="20">
        <f t="shared" si="2"/>
        <v>0</v>
      </c>
      <c r="J158" s="6" t="s">
        <v>442</v>
      </c>
    </row>
    <row r="159" spans="1:10" ht="36" customHeight="1" x14ac:dyDescent="0.25">
      <c r="A159" s="4">
        <v>5810</v>
      </c>
      <c r="B159" s="5" t="s">
        <v>443</v>
      </c>
      <c r="C159" s="5">
        <v>2024</v>
      </c>
      <c r="D159" s="6" t="s">
        <v>444</v>
      </c>
      <c r="E159" s="15">
        <v>45475</v>
      </c>
      <c r="F159" s="5" t="s">
        <v>17</v>
      </c>
      <c r="G159" s="16">
        <v>3168</v>
      </c>
      <c r="H159" s="7">
        <v>0</v>
      </c>
      <c r="I159" s="20">
        <f t="shared" si="2"/>
        <v>3168</v>
      </c>
      <c r="J159" s="6" t="s">
        <v>445</v>
      </c>
    </row>
    <row r="160" spans="1:10" ht="36" customHeight="1" x14ac:dyDescent="0.25">
      <c r="A160" s="4">
        <v>5809</v>
      </c>
      <c r="B160" s="5" t="s">
        <v>446</v>
      </c>
      <c r="C160" s="5">
        <v>2024</v>
      </c>
      <c r="D160" s="6" t="s">
        <v>447</v>
      </c>
      <c r="E160" s="15">
        <v>45474</v>
      </c>
      <c r="F160" s="15">
        <v>46752</v>
      </c>
      <c r="G160" s="16">
        <v>39900</v>
      </c>
      <c r="H160" s="7">
        <v>0</v>
      </c>
      <c r="I160" s="20">
        <f t="shared" si="2"/>
        <v>39900</v>
      </c>
      <c r="J160" s="6" t="s">
        <v>448</v>
      </c>
    </row>
    <row r="161" spans="1:10" ht="36" customHeight="1" x14ac:dyDescent="0.25">
      <c r="A161" s="4">
        <v>5808</v>
      </c>
      <c r="B161" s="5" t="s">
        <v>449</v>
      </c>
      <c r="C161" s="5">
        <v>2024</v>
      </c>
      <c r="D161" s="6" t="s">
        <v>450</v>
      </c>
      <c r="E161" s="15">
        <v>45468</v>
      </c>
      <c r="F161" s="15">
        <v>45639</v>
      </c>
      <c r="G161" s="16">
        <v>3000</v>
      </c>
      <c r="H161" s="7">
        <v>3000</v>
      </c>
      <c r="I161" s="20">
        <f t="shared" si="2"/>
        <v>0</v>
      </c>
      <c r="J161" s="6" t="s">
        <v>451</v>
      </c>
    </row>
    <row r="162" spans="1:10" ht="36" customHeight="1" x14ac:dyDescent="0.25">
      <c r="A162" s="4">
        <v>5807</v>
      </c>
      <c r="B162" s="5" t="s">
        <v>452</v>
      </c>
      <c r="C162" s="5">
        <v>2024</v>
      </c>
      <c r="D162" s="6" t="s">
        <v>453</v>
      </c>
      <c r="E162" s="15">
        <v>45463</v>
      </c>
      <c r="F162" s="15">
        <v>45639</v>
      </c>
      <c r="G162" s="16">
        <v>3500</v>
      </c>
      <c r="H162" s="7">
        <v>3500</v>
      </c>
      <c r="I162" s="20">
        <f t="shared" si="2"/>
        <v>0</v>
      </c>
      <c r="J162" s="6" t="s">
        <v>451</v>
      </c>
    </row>
    <row r="163" spans="1:10" ht="36" customHeight="1" x14ac:dyDescent="0.25">
      <c r="A163" s="4">
        <v>5805</v>
      </c>
      <c r="B163" s="5" t="s">
        <v>135</v>
      </c>
      <c r="C163" s="5">
        <v>2024</v>
      </c>
      <c r="D163" s="6" t="s">
        <v>454</v>
      </c>
      <c r="E163" s="15">
        <v>45461</v>
      </c>
      <c r="F163" s="15">
        <v>45644</v>
      </c>
      <c r="G163" s="16">
        <v>498</v>
      </c>
      <c r="H163" s="7">
        <v>498</v>
      </c>
      <c r="I163" s="20">
        <f t="shared" si="2"/>
        <v>0</v>
      </c>
      <c r="J163" s="6" t="s">
        <v>137</v>
      </c>
    </row>
    <row r="164" spans="1:10" ht="36" customHeight="1" x14ac:dyDescent="0.25">
      <c r="A164" s="4">
        <v>5804</v>
      </c>
      <c r="B164" s="5" t="s">
        <v>455</v>
      </c>
      <c r="C164" s="5">
        <v>2024</v>
      </c>
      <c r="D164" s="6" t="s">
        <v>456</v>
      </c>
      <c r="E164" s="15">
        <v>45460</v>
      </c>
      <c r="F164" s="15">
        <v>45460</v>
      </c>
      <c r="G164" s="16">
        <v>275</v>
      </c>
      <c r="H164" s="7">
        <v>275</v>
      </c>
      <c r="I164" s="20">
        <f t="shared" si="2"/>
        <v>0</v>
      </c>
      <c r="J164" s="6" t="s">
        <v>457</v>
      </c>
    </row>
    <row r="165" spans="1:10" ht="36" customHeight="1" x14ac:dyDescent="0.25">
      <c r="A165" s="4">
        <v>5803</v>
      </c>
      <c r="B165" s="5" t="s">
        <v>458</v>
      </c>
      <c r="C165" s="5">
        <v>2024</v>
      </c>
      <c r="D165" s="6" t="s">
        <v>459</v>
      </c>
      <c r="E165" s="15">
        <v>45418</v>
      </c>
      <c r="F165" s="15">
        <v>45418</v>
      </c>
      <c r="G165" s="16">
        <v>1433.63</v>
      </c>
      <c r="H165" s="7">
        <v>1433.63</v>
      </c>
      <c r="I165" s="20">
        <f t="shared" si="2"/>
        <v>0</v>
      </c>
      <c r="J165" s="6" t="s">
        <v>460</v>
      </c>
    </row>
    <row r="166" spans="1:10" ht="36" customHeight="1" x14ac:dyDescent="0.25">
      <c r="A166" s="4">
        <v>5802</v>
      </c>
      <c r="B166" s="5" t="s">
        <v>461</v>
      </c>
      <c r="C166" s="5">
        <v>2024</v>
      </c>
      <c r="D166" s="6" t="s">
        <v>462</v>
      </c>
      <c r="E166" s="15">
        <v>45378</v>
      </c>
      <c r="F166" s="15">
        <v>45378</v>
      </c>
      <c r="G166" s="16">
        <v>553.9</v>
      </c>
      <c r="H166" s="7">
        <v>0</v>
      </c>
      <c r="I166" s="20">
        <f t="shared" si="2"/>
        <v>553.9</v>
      </c>
      <c r="J166" s="6" t="s">
        <v>463</v>
      </c>
    </row>
    <row r="167" spans="1:10" ht="36" customHeight="1" x14ac:dyDescent="0.25">
      <c r="A167" s="4">
        <v>5801</v>
      </c>
      <c r="B167" s="5" t="s">
        <v>464</v>
      </c>
      <c r="C167" s="5">
        <v>2024</v>
      </c>
      <c r="D167" s="6" t="s">
        <v>465</v>
      </c>
      <c r="E167" s="15">
        <v>45376</v>
      </c>
      <c r="F167" s="15">
        <v>45376</v>
      </c>
      <c r="G167" s="16">
        <v>2003.16</v>
      </c>
      <c r="H167" s="7">
        <v>2003.16</v>
      </c>
      <c r="I167" s="20">
        <f t="shared" si="2"/>
        <v>0</v>
      </c>
      <c r="J167" s="6" t="s">
        <v>186</v>
      </c>
    </row>
    <row r="168" spans="1:10" ht="36" customHeight="1" x14ac:dyDescent="0.25">
      <c r="A168" s="4">
        <v>5800</v>
      </c>
      <c r="B168" s="5" t="s">
        <v>466</v>
      </c>
      <c r="C168" s="5">
        <v>2024</v>
      </c>
      <c r="D168" s="6" t="s">
        <v>467</v>
      </c>
      <c r="E168" s="15">
        <v>45376</v>
      </c>
      <c r="F168" s="15">
        <v>45376</v>
      </c>
      <c r="G168" s="16">
        <v>498</v>
      </c>
      <c r="H168" s="7">
        <v>498</v>
      </c>
      <c r="I168" s="20">
        <f t="shared" si="2"/>
        <v>0</v>
      </c>
      <c r="J168" s="6" t="s">
        <v>468</v>
      </c>
    </row>
    <row r="169" spans="1:10" ht="36" customHeight="1" x14ac:dyDescent="0.25">
      <c r="A169" s="4">
        <v>5799</v>
      </c>
      <c r="B169" s="5" t="s">
        <v>469</v>
      </c>
      <c r="C169" s="5">
        <v>2024</v>
      </c>
      <c r="D169" s="6" t="s">
        <v>470</v>
      </c>
      <c r="E169" s="15">
        <v>45364</v>
      </c>
      <c r="F169" s="15">
        <v>45364</v>
      </c>
      <c r="G169" s="16">
        <v>261</v>
      </c>
      <c r="H169" s="7">
        <v>255.05</v>
      </c>
      <c r="I169" s="20">
        <f t="shared" si="2"/>
        <v>5.9499999999999886</v>
      </c>
      <c r="J169" s="6" t="s">
        <v>471</v>
      </c>
    </row>
    <row r="170" spans="1:10" ht="36" customHeight="1" x14ac:dyDescent="0.25">
      <c r="A170" s="4">
        <v>5798</v>
      </c>
      <c r="B170" s="5" t="s">
        <v>472</v>
      </c>
      <c r="C170" s="5">
        <v>2024</v>
      </c>
      <c r="D170" s="6" t="s">
        <v>473</v>
      </c>
      <c r="E170" s="15">
        <v>45317</v>
      </c>
      <c r="F170" s="15">
        <v>45317</v>
      </c>
      <c r="G170" s="16">
        <v>1964.35</v>
      </c>
      <c r="H170" s="7">
        <v>1586.66</v>
      </c>
      <c r="I170" s="20">
        <f t="shared" si="2"/>
        <v>377.68999999999983</v>
      </c>
      <c r="J170" s="6" t="s">
        <v>471</v>
      </c>
    </row>
    <row r="171" spans="1:10" ht="36" customHeight="1" x14ac:dyDescent="0.25">
      <c r="A171" s="4">
        <v>5797</v>
      </c>
      <c r="B171" s="5" t="s">
        <v>184</v>
      </c>
      <c r="C171" s="5">
        <v>2024</v>
      </c>
      <c r="D171" s="6" t="s">
        <v>474</v>
      </c>
      <c r="E171" s="15">
        <v>45398</v>
      </c>
      <c r="F171" s="15">
        <v>45428</v>
      </c>
      <c r="G171" s="16">
        <v>1026.4000000000001</v>
      </c>
      <c r="H171" s="7">
        <v>1026.4000000000001</v>
      </c>
      <c r="I171" s="20">
        <f t="shared" si="2"/>
        <v>0</v>
      </c>
      <c r="J171" s="6" t="s">
        <v>186</v>
      </c>
    </row>
    <row r="172" spans="1:10" ht="36" customHeight="1" x14ac:dyDescent="0.25">
      <c r="A172" s="4">
        <v>5796</v>
      </c>
      <c r="B172" s="5" t="s">
        <v>27</v>
      </c>
      <c r="C172" s="5">
        <v>2024</v>
      </c>
      <c r="D172" s="6" t="s">
        <v>475</v>
      </c>
      <c r="E172" s="15">
        <v>45443</v>
      </c>
      <c r="F172" s="15">
        <v>45443</v>
      </c>
      <c r="G172" s="16">
        <v>219.4</v>
      </c>
      <c r="H172" s="7">
        <v>219.4</v>
      </c>
      <c r="I172" s="20">
        <f t="shared" si="2"/>
        <v>0</v>
      </c>
      <c r="J172" s="6" t="s">
        <v>29</v>
      </c>
    </row>
    <row r="173" spans="1:10" ht="36" customHeight="1" x14ac:dyDescent="0.25">
      <c r="A173" s="4">
        <v>5795</v>
      </c>
      <c r="B173" s="5" t="s">
        <v>15</v>
      </c>
      <c r="C173" s="5">
        <v>2024</v>
      </c>
      <c r="D173" s="6" t="s">
        <v>476</v>
      </c>
      <c r="E173" s="15">
        <v>45379</v>
      </c>
      <c r="F173" s="15">
        <v>45440</v>
      </c>
      <c r="G173" s="16">
        <v>5010.78</v>
      </c>
      <c r="H173" s="7">
        <v>5010.78</v>
      </c>
      <c r="I173" s="20">
        <f t="shared" si="2"/>
        <v>0</v>
      </c>
      <c r="J173" s="6" t="s">
        <v>18</v>
      </c>
    </row>
    <row r="174" spans="1:10" ht="36" customHeight="1" x14ac:dyDescent="0.25">
      <c r="A174" s="4">
        <v>5794</v>
      </c>
      <c r="B174" s="5" t="s">
        <v>181</v>
      </c>
      <c r="C174" s="5">
        <v>2024</v>
      </c>
      <c r="D174" s="6" t="s">
        <v>477</v>
      </c>
      <c r="E174" s="15">
        <v>45344</v>
      </c>
      <c r="F174" s="15">
        <v>45432</v>
      </c>
      <c r="G174" s="16">
        <v>1451.6</v>
      </c>
      <c r="H174" s="7">
        <v>1381.6</v>
      </c>
      <c r="I174" s="20">
        <f t="shared" si="2"/>
        <v>70</v>
      </c>
      <c r="J174" s="6" t="s">
        <v>183</v>
      </c>
    </row>
    <row r="175" spans="1:10" ht="36" customHeight="1" x14ac:dyDescent="0.25">
      <c r="A175" s="4">
        <v>5791</v>
      </c>
      <c r="B175" s="5" t="s">
        <v>478</v>
      </c>
      <c r="C175" s="5">
        <v>2024</v>
      </c>
      <c r="D175" s="6" t="s">
        <v>479</v>
      </c>
      <c r="E175" s="15">
        <v>45443</v>
      </c>
      <c r="F175" s="15">
        <v>45467</v>
      </c>
      <c r="G175" s="16">
        <v>2708.25</v>
      </c>
      <c r="H175" s="7">
        <v>2708.25</v>
      </c>
      <c r="I175" s="20">
        <f t="shared" si="2"/>
        <v>0</v>
      </c>
      <c r="J175" s="6" t="s">
        <v>480</v>
      </c>
    </row>
    <row r="176" spans="1:10" ht="36" customHeight="1" x14ac:dyDescent="0.25">
      <c r="A176" s="4">
        <v>5790</v>
      </c>
      <c r="B176" s="5" t="s">
        <v>481</v>
      </c>
      <c r="C176" s="5">
        <v>2024</v>
      </c>
      <c r="D176" s="6" t="s">
        <v>482</v>
      </c>
      <c r="E176" s="15">
        <v>45456</v>
      </c>
      <c r="F176" s="15">
        <v>45481</v>
      </c>
      <c r="G176" s="16">
        <v>450</v>
      </c>
      <c r="H176" s="7">
        <v>450</v>
      </c>
      <c r="I176" s="20">
        <f t="shared" si="2"/>
        <v>0</v>
      </c>
      <c r="J176" s="6" t="s">
        <v>483</v>
      </c>
    </row>
    <row r="177" spans="1:10" ht="36" customHeight="1" x14ac:dyDescent="0.25">
      <c r="A177" s="4">
        <v>5789</v>
      </c>
      <c r="B177" s="5" t="s">
        <v>484</v>
      </c>
      <c r="C177" s="5">
        <v>2024</v>
      </c>
      <c r="D177" s="6" t="s">
        <v>485</v>
      </c>
      <c r="E177" s="15">
        <v>45456</v>
      </c>
      <c r="F177" s="15">
        <v>45494</v>
      </c>
      <c r="G177" s="16">
        <v>422.84</v>
      </c>
      <c r="H177" s="7">
        <v>422.84</v>
      </c>
      <c r="I177" s="20">
        <f t="shared" si="2"/>
        <v>0</v>
      </c>
      <c r="J177" s="6" t="s">
        <v>486</v>
      </c>
    </row>
    <row r="178" spans="1:10" ht="36" customHeight="1" x14ac:dyDescent="0.25">
      <c r="A178" s="4">
        <v>5788</v>
      </c>
      <c r="B178" s="5" t="s">
        <v>487</v>
      </c>
      <c r="C178" s="5">
        <v>2024</v>
      </c>
      <c r="D178" s="6" t="s">
        <v>488</v>
      </c>
      <c r="E178" s="15">
        <v>45454</v>
      </c>
      <c r="F178" s="15">
        <v>45558</v>
      </c>
      <c r="G178" s="16">
        <v>14750</v>
      </c>
      <c r="H178" s="7">
        <v>14750</v>
      </c>
      <c r="I178" s="20">
        <f t="shared" si="2"/>
        <v>0</v>
      </c>
      <c r="J178" s="6" t="s">
        <v>489</v>
      </c>
    </row>
    <row r="179" spans="1:10" ht="36" customHeight="1" x14ac:dyDescent="0.25">
      <c r="A179" s="4">
        <v>5787</v>
      </c>
      <c r="B179" s="5" t="s">
        <v>490</v>
      </c>
      <c r="C179" s="5">
        <v>2024</v>
      </c>
      <c r="D179" s="6" t="s">
        <v>491</v>
      </c>
      <c r="E179" s="15">
        <v>45443</v>
      </c>
      <c r="F179" s="15">
        <v>45468</v>
      </c>
      <c r="G179" s="16">
        <v>373.91</v>
      </c>
      <c r="H179" s="7">
        <v>373.91</v>
      </c>
      <c r="I179" s="20">
        <f t="shared" si="2"/>
        <v>0</v>
      </c>
      <c r="J179" s="6" t="s">
        <v>492</v>
      </c>
    </row>
    <row r="180" spans="1:10" ht="36" customHeight="1" x14ac:dyDescent="0.25">
      <c r="A180" s="4">
        <v>5786</v>
      </c>
      <c r="B180" s="5" t="s">
        <v>493</v>
      </c>
      <c r="C180" s="5">
        <v>2024</v>
      </c>
      <c r="D180" s="6" t="s">
        <v>494</v>
      </c>
      <c r="E180" s="15">
        <v>45449</v>
      </c>
      <c r="F180" s="5" t="s">
        <v>17</v>
      </c>
      <c r="G180" s="16">
        <v>550</v>
      </c>
      <c r="H180" s="7">
        <v>550</v>
      </c>
      <c r="I180" s="20">
        <f t="shared" si="2"/>
        <v>0</v>
      </c>
      <c r="J180" s="6" t="s">
        <v>409</v>
      </c>
    </row>
    <row r="181" spans="1:10" ht="36" customHeight="1" x14ac:dyDescent="0.25">
      <c r="A181" s="4">
        <v>5785</v>
      </c>
      <c r="B181" s="5" t="s">
        <v>495</v>
      </c>
      <c r="C181" s="5">
        <v>2024</v>
      </c>
      <c r="D181" s="6" t="s">
        <v>496</v>
      </c>
      <c r="E181" s="15">
        <v>45447</v>
      </c>
      <c r="F181" s="5" t="s">
        <v>17</v>
      </c>
      <c r="G181" s="16">
        <v>1471.87</v>
      </c>
      <c r="H181" s="7">
        <v>1471.87</v>
      </c>
      <c r="I181" s="20">
        <f t="shared" si="2"/>
        <v>0</v>
      </c>
      <c r="J181" s="6" t="s">
        <v>497</v>
      </c>
    </row>
    <row r="182" spans="1:10" ht="36" customHeight="1" x14ac:dyDescent="0.25">
      <c r="A182" s="4">
        <v>5784</v>
      </c>
      <c r="B182" s="5" t="s">
        <v>498</v>
      </c>
      <c r="C182" s="5">
        <v>2024</v>
      </c>
      <c r="D182" s="6" t="s">
        <v>499</v>
      </c>
      <c r="E182" s="15">
        <v>45447</v>
      </c>
      <c r="F182" s="5" t="s">
        <v>17</v>
      </c>
      <c r="G182" s="16">
        <v>537.99</v>
      </c>
      <c r="H182" s="7">
        <v>537.99</v>
      </c>
      <c r="I182" s="20">
        <f t="shared" si="2"/>
        <v>0</v>
      </c>
      <c r="J182" s="6" t="s">
        <v>500</v>
      </c>
    </row>
    <row r="183" spans="1:10" ht="36" customHeight="1" x14ac:dyDescent="0.25">
      <c r="A183" s="4">
        <v>5783</v>
      </c>
      <c r="B183" s="5" t="s">
        <v>501</v>
      </c>
      <c r="C183" s="5">
        <v>2024</v>
      </c>
      <c r="D183" s="6" t="s">
        <v>502</v>
      </c>
      <c r="E183" s="15">
        <v>47633</v>
      </c>
      <c r="F183" s="15">
        <v>45533</v>
      </c>
      <c r="G183" s="16">
        <v>33600</v>
      </c>
      <c r="H183" s="7">
        <v>33600</v>
      </c>
      <c r="I183" s="20">
        <f t="shared" si="2"/>
        <v>0</v>
      </c>
      <c r="J183" s="6" t="s">
        <v>503</v>
      </c>
    </row>
    <row r="184" spans="1:10" ht="36" customHeight="1" x14ac:dyDescent="0.25">
      <c r="A184" s="4">
        <v>5782</v>
      </c>
      <c r="B184" s="5" t="s">
        <v>504</v>
      </c>
      <c r="C184" s="5">
        <v>2024</v>
      </c>
      <c r="D184" s="6" t="s">
        <v>505</v>
      </c>
      <c r="E184" s="15">
        <v>45414</v>
      </c>
      <c r="F184" s="5" t="s">
        <v>17</v>
      </c>
      <c r="G184" s="16">
        <v>16932.73</v>
      </c>
      <c r="H184" s="7">
        <v>7556.76</v>
      </c>
      <c r="I184" s="20">
        <f t="shared" si="2"/>
        <v>9375.9699999999993</v>
      </c>
      <c r="J184" s="6" t="s">
        <v>506</v>
      </c>
    </row>
    <row r="185" spans="1:10" ht="36" customHeight="1" x14ac:dyDescent="0.25">
      <c r="A185" s="4">
        <v>5781</v>
      </c>
      <c r="B185" s="5" t="s">
        <v>507</v>
      </c>
      <c r="C185" s="5">
        <v>2024</v>
      </c>
      <c r="D185" s="6" t="s">
        <v>508</v>
      </c>
      <c r="E185" s="15">
        <v>45414</v>
      </c>
      <c r="F185" s="5" t="s">
        <v>17</v>
      </c>
      <c r="G185" s="16">
        <v>16600</v>
      </c>
      <c r="H185" s="7">
        <v>7500</v>
      </c>
      <c r="I185" s="20">
        <f t="shared" si="2"/>
        <v>9100</v>
      </c>
      <c r="J185" s="6" t="s">
        <v>509</v>
      </c>
    </row>
    <row r="186" spans="1:10" ht="36" customHeight="1" x14ac:dyDescent="0.25">
      <c r="A186" s="4">
        <v>5780</v>
      </c>
      <c r="B186" s="5" t="s">
        <v>510</v>
      </c>
      <c r="C186" s="5">
        <v>2024</v>
      </c>
      <c r="D186" s="6" t="s">
        <v>511</v>
      </c>
      <c r="E186" s="15">
        <v>45418</v>
      </c>
      <c r="F186" s="5" t="s">
        <v>17</v>
      </c>
      <c r="G186" s="16">
        <v>16932.73</v>
      </c>
      <c r="H186" s="7">
        <v>7556.76</v>
      </c>
      <c r="I186" s="20">
        <f t="shared" si="2"/>
        <v>9375.9699999999993</v>
      </c>
      <c r="J186" s="6" t="s">
        <v>512</v>
      </c>
    </row>
    <row r="187" spans="1:10" ht="36" customHeight="1" x14ac:dyDescent="0.25">
      <c r="A187" s="4">
        <v>5779</v>
      </c>
      <c r="B187" s="5" t="s">
        <v>513</v>
      </c>
      <c r="C187" s="5">
        <v>2024</v>
      </c>
      <c r="D187" s="6" t="s">
        <v>514</v>
      </c>
      <c r="E187" s="15">
        <v>45273</v>
      </c>
      <c r="F187" s="15">
        <v>45344</v>
      </c>
      <c r="G187" s="16">
        <v>1907.04</v>
      </c>
      <c r="H187" s="7">
        <v>1907.04</v>
      </c>
      <c r="I187" s="20">
        <f t="shared" si="2"/>
        <v>0</v>
      </c>
      <c r="J187" s="6" t="s">
        <v>515</v>
      </c>
    </row>
    <row r="188" spans="1:10" ht="36" customHeight="1" x14ac:dyDescent="0.25">
      <c r="A188" s="4">
        <v>5778</v>
      </c>
      <c r="B188" s="5" t="s">
        <v>516</v>
      </c>
      <c r="C188" s="5">
        <v>2024</v>
      </c>
      <c r="D188" s="6" t="s">
        <v>517</v>
      </c>
      <c r="E188" s="15">
        <v>45016</v>
      </c>
      <c r="F188" s="15">
        <v>45075</v>
      </c>
      <c r="G188" s="16">
        <v>2310</v>
      </c>
      <c r="H188" s="7">
        <v>2310</v>
      </c>
      <c r="I188" s="20">
        <f t="shared" si="2"/>
        <v>0</v>
      </c>
      <c r="J188" s="6" t="s">
        <v>518</v>
      </c>
    </row>
    <row r="189" spans="1:10" ht="36" customHeight="1" x14ac:dyDescent="0.25">
      <c r="A189" s="4">
        <v>5777</v>
      </c>
      <c r="B189" s="5" t="s">
        <v>519</v>
      </c>
      <c r="C189" s="5">
        <v>2024</v>
      </c>
      <c r="D189" s="6" t="s">
        <v>520</v>
      </c>
      <c r="E189" s="15">
        <v>45280</v>
      </c>
      <c r="F189" s="5" t="s">
        <v>17</v>
      </c>
      <c r="G189" s="16">
        <v>17500</v>
      </c>
      <c r="H189" s="7">
        <v>8750</v>
      </c>
      <c r="I189" s="20">
        <f t="shared" si="2"/>
        <v>8750</v>
      </c>
      <c r="J189" s="6" t="s">
        <v>521</v>
      </c>
    </row>
    <row r="190" spans="1:10" ht="36" customHeight="1" x14ac:dyDescent="0.25">
      <c r="A190" s="4">
        <v>5776</v>
      </c>
      <c r="B190" s="5" t="s">
        <v>522</v>
      </c>
      <c r="C190" s="5">
        <v>2024</v>
      </c>
      <c r="D190" s="6" t="s">
        <v>523</v>
      </c>
      <c r="E190" s="15">
        <v>45208</v>
      </c>
      <c r="F190" s="15">
        <v>45342</v>
      </c>
      <c r="G190" s="16">
        <v>200</v>
      </c>
      <c r="H190" s="7">
        <v>200</v>
      </c>
      <c r="I190" s="20">
        <f t="shared" si="2"/>
        <v>0</v>
      </c>
      <c r="J190" s="6" t="s">
        <v>524</v>
      </c>
    </row>
    <row r="191" spans="1:10" ht="36" customHeight="1" x14ac:dyDescent="0.25">
      <c r="A191" s="4">
        <v>5773</v>
      </c>
      <c r="B191" s="5" t="s">
        <v>525</v>
      </c>
      <c r="C191" s="5">
        <v>2024</v>
      </c>
      <c r="D191" s="6" t="s">
        <v>526</v>
      </c>
      <c r="E191" s="15">
        <v>45119</v>
      </c>
      <c r="F191" s="15">
        <v>45059</v>
      </c>
      <c r="G191" s="16">
        <v>9580.61</v>
      </c>
      <c r="H191" s="7">
        <v>9580.61</v>
      </c>
      <c r="I191" s="20">
        <f t="shared" si="2"/>
        <v>0</v>
      </c>
      <c r="J191" s="6" t="s">
        <v>527</v>
      </c>
    </row>
    <row r="192" spans="1:10" ht="36" customHeight="1" x14ac:dyDescent="0.25">
      <c r="A192" s="4">
        <v>5772</v>
      </c>
      <c r="B192" s="5" t="s">
        <v>528</v>
      </c>
      <c r="C192" s="5">
        <v>2024</v>
      </c>
      <c r="D192" s="6" t="s">
        <v>529</v>
      </c>
      <c r="E192" s="15">
        <v>44889</v>
      </c>
      <c r="F192" s="15">
        <v>45101</v>
      </c>
      <c r="G192" s="16">
        <v>64080</v>
      </c>
      <c r="H192" s="7">
        <v>64080</v>
      </c>
      <c r="I192" s="20">
        <f t="shared" si="2"/>
        <v>0</v>
      </c>
      <c r="J192" s="6" t="s">
        <v>530</v>
      </c>
    </row>
    <row r="193" spans="1:10" ht="36" customHeight="1" x14ac:dyDescent="0.25">
      <c r="A193" s="4">
        <v>5771</v>
      </c>
      <c r="B193" s="5" t="s">
        <v>531</v>
      </c>
      <c r="C193" s="5">
        <v>2024</v>
      </c>
      <c r="D193" s="6" t="s">
        <v>532</v>
      </c>
      <c r="E193" s="15">
        <v>44867</v>
      </c>
      <c r="F193" s="5" t="s">
        <v>17</v>
      </c>
      <c r="G193" s="16">
        <v>2800</v>
      </c>
      <c r="H193" s="7">
        <v>2800</v>
      </c>
      <c r="I193" s="20">
        <f t="shared" si="2"/>
        <v>0</v>
      </c>
      <c r="J193" s="6" t="s">
        <v>533</v>
      </c>
    </row>
    <row r="194" spans="1:10" ht="36" customHeight="1" x14ac:dyDescent="0.25">
      <c r="A194" s="4">
        <v>5770</v>
      </c>
      <c r="B194" s="5">
        <v>9584507961</v>
      </c>
      <c r="C194" s="5">
        <v>2024</v>
      </c>
      <c r="D194" s="6" t="s">
        <v>534</v>
      </c>
      <c r="E194" s="15">
        <v>44939</v>
      </c>
      <c r="F194" s="15">
        <v>45900</v>
      </c>
      <c r="G194" s="16">
        <v>45000</v>
      </c>
      <c r="H194" s="7">
        <v>38950</v>
      </c>
      <c r="I194" s="20">
        <f t="shared" si="2"/>
        <v>6050</v>
      </c>
      <c r="J194" s="6" t="s">
        <v>535</v>
      </c>
    </row>
    <row r="195" spans="1:10" ht="36" customHeight="1" x14ac:dyDescent="0.25">
      <c r="A195" s="4">
        <v>5769</v>
      </c>
      <c r="B195" s="5" t="s">
        <v>78</v>
      </c>
      <c r="C195" s="5">
        <v>2024</v>
      </c>
      <c r="D195" s="6" t="s">
        <v>536</v>
      </c>
      <c r="E195" s="15">
        <v>44484</v>
      </c>
      <c r="F195" s="15">
        <v>45579</v>
      </c>
      <c r="G195" s="16">
        <v>35000</v>
      </c>
      <c r="H195" s="7">
        <v>7489</v>
      </c>
      <c r="I195" s="20">
        <f t="shared" si="2"/>
        <v>27511</v>
      </c>
      <c r="J195" s="6" t="s">
        <v>80</v>
      </c>
    </row>
    <row r="196" spans="1:10" ht="36" customHeight="1" x14ac:dyDescent="0.25">
      <c r="A196" s="4">
        <v>5768</v>
      </c>
      <c r="B196" s="5" t="s">
        <v>537</v>
      </c>
      <c r="C196" s="5">
        <v>2024</v>
      </c>
      <c r="D196" s="6" t="s">
        <v>538</v>
      </c>
      <c r="E196" s="15">
        <v>44880</v>
      </c>
      <c r="F196" s="15">
        <v>45608</v>
      </c>
      <c r="G196" s="16">
        <v>37300</v>
      </c>
      <c r="H196" s="7">
        <v>37300</v>
      </c>
      <c r="I196" s="20">
        <f t="shared" si="2"/>
        <v>0</v>
      </c>
      <c r="J196" s="6" t="s">
        <v>506</v>
      </c>
    </row>
    <row r="197" spans="1:10" ht="36" customHeight="1" x14ac:dyDescent="0.25">
      <c r="A197" s="4">
        <v>5767</v>
      </c>
      <c r="B197" s="5" t="s">
        <v>15</v>
      </c>
      <c r="C197" s="5">
        <v>2024</v>
      </c>
      <c r="D197" s="6" t="s">
        <v>539</v>
      </c>
      <c r="E197" s="15">
        <v>45202</v>
      </c>
      <c r="F197" s="15">
        <v>45271</v>
      </c>
      <c r="G197" s="16">
        <v>4000</v>
      </c>
      <c r="H197" s="7">
        <v>3997.14</v>
      </c>
      <c r="I197" s="20">
        <f t="shared" si="2"/>
        <v>2.8600000000001273</v>
      </c>
      <c r="J197" s="6" t="s">
        <v>18</v>
      </c>
    </row>
    <row r="198" spans="1:10" ht="36" customHeight="1" x14ac:dyDescent="0.25">
      <c r="A198" s="4">
        <v>5763</v>
      </c>
      <c r="B198" s="5" t="s">
        <v>540</v>
      </c>
      <c r="C198" s="5">
        <v>2024</v>
      </c>
      <c r="D198" s="6" t="s">
        <v>541</v>
      </c>
      <c r="E198" s="15">
        <v>44727</v>
      </c>
      <c r="F198" s="5" t="s">
        <v>17</v>
      </c>
      <c r="G198" s="16">
        <v>300</v>
      </c>
      <c r="H198" s="7">
        <v>300</v>
      </c>
      <c r="I198" s="20">
        <f t="shared" ref="I198:I261" si="3">G198-H198</f>
        <v>0</v>
      </c>
      <c r="J198" s="6" t="s">
        <v>542</v>
      </c>
    </row>
    <row r="199" spans="1:10" ht="36" customHeight="1" x14ac:dyDescent="0.25">
      <c r="A199" s="4">
        <v>5762</v>
      </c>
      <c r="B199" s="5" t="s">
        <v>543</v>
      </c>
      <c r="C199" s="5">
        <v>2024</v>
      </c>
      <c r="D199" s="6" t="s">
        <v>544</v>
      </c>
      <c r="E199" s="15">
        <v>44350</v>
      </c>
      <c r="F199" s="15">
        <v>44350</v>
      </c>
      <c r="G199" s="16">
        <v>720</v>
      </c>
      <c r="H199" s="7">
        <v>0</v>
      </c>
      <c r="I199" s="20">
        <f t="shared" si="3"/>
        <v>720</v>
      </c>
      <c r="J199" s="6" t="s">
        <v>545</v>
      </c>
    </row>
    <row r="200" spans="1:10" ht="36" customHeight="1" x14ac:dyDescent="0.25">
      <c r="A200" s="4">
        <v>5761</v>
      </c>
      <c r="B200" s="5" t="s">
        <v>546</v>
      </c>
      <c r="C200" s="5">
        <v>2024</v>
      </c>
      <c r="D200" s="6" t="s">
        <v>547</v>
      </c>
      <c r="E200" s="15">
        <v>45258</v>
      </c>
      <c r="F200" s="5" t="s">
        <v>17</v>
      </c>
      <c r="G200" s="16">
        <v>39500</v>
      </c>
      <c r="H200" s="7">
        <v>35446</v>
      </c>
      <c r="I200" s="20">
        <f t="shared" si="3"/>
        <v>4054</v>
      </c>
      <c r="J200" s="6" t="s">
        <v>548</v>
      </c>
    </row>
    <row r="201" spans="1:10" ht="36" customHeight="1" x14ac:dyDescent="0.25">
      <c r="A201" s="4">
        <v>5760</v>
      </c>
      <c r="B201" s="5" t="s">
        <v>549</v>
      </c>
      <c r="C201" s="5">
        <v>2024</v>
      </c>
      <c r="D201" s="6" t="s">
        <v>550</v>
      </c>
      <c r="E201" s="15">
        <v>45215</v>
      </c>
      <c r="F201" s="15">
        <v>45447</v>
      </c>
      <c r="G201" s="16">
        <v>3560</v>
      </c>
      <c r="H201" s="7">
        <v>3560</v>
      </c>
      <c r="I201" s="20">
        <f t="shared" si="3"/>
        <v>0</v>
      </c>
      <c r="J201" s="6" t="s">
        <v>551</v>
      </c>
    </row>
    <row r="202" spans="1:10" ht="36" customHeight="1" x14ac:dyDescent="0.25">
      <c r="A202" s="4">
        <v>5759</v>
      </c>
      <c r="B202" s="5" t="s">
        <v>552</v>
      </c>
      <c r="C202" s="5">
        <v>2024</v>
      </c>
      <c r="D202" s="6" t="s">
        <v>553</v>
      </c>
      <c r="E202" s="15">
        <v>45134</v>
      </c>
      <c r="F202" s="5" t="s">
        <v>17</v>
      </c>
      <c r="G202" s="16">
        <v>23400</v>
      </c>
      <c r="H202" s="7">
        <v>5972.6</v>
      </c>
      <c r="I202" s="20">
        <f t="shared" si="3"/>
        <v>17427.400000000001</v>
      </c>
      <c r="J202" s="6" t="s">
        <v>554</v>
      </c>
    </row>
    <row r="203" spans="1:10" ht="36" customHeight="1" x14ac:dyDescent="0.25">
      <c r="A203" s="4">
        <v>5758</v>
      </c>
      <c r="B203" s="5" t="s">
        <v>555</v>
      </c>
      <c r="C203" s="5">
        <v>2024</v>
      </c>
      <c r="D203" s="6" t="s">
        <v>556</v>
      </c>
      <c r="E203" s="15">
        <v>45196</v>
      </c>
      <c r="F203" s="15">
        <v>45469</v>
      </c>
      <c r="G203" s="16">
        <v>1010.9</v>
      </c>
      <c r="H203" s="7">
        <v>1010.9</v>
      </c>
      <c r="I203" s="20">
        <f t="shared" si="3"/>
        <v>0</v>
      </c>
      <c r="J203" s="6" t="s">
        <v>557</v>
      </c>
    </row>
    <row r="204" spans="1:10" ht="36" customHeight="1" x14ac:dyDescent="0.25">
      <c r="A204" s="4">
        <v>5757</v>
      </c>
      <c r="B204" s="5" t="s">
        <v>558</v>
      </c>
      <c r="C204" s="5">
        <v>2024</v>
      </c>
      <c r="D204" s="6" t="s">
        <v>559</v>
      </c>
      <c r="E204" s="15">
        <v>45078</v>
      </c>
      <c r="F204" s="5" t="s">
        <v>17</v>
      </c>
      <c r="G204" s="16">
        <v>31000</v>
      </c>
      <c r="H204" s="7">
        <v>15000</v>
      </c>
      <c r="I204" s="20">
        <f t="shared" si="3"/>
        <v>16000</v>
      </c>
      <c r="J204" s="6" t="s">
        <v>560</v>
      </c>
    </row>
    <row r="205" spans="1:10" ht="36" customHeight="1" x14ac:dyDescent="0.25">
      <c r="A205" s="4">
        <v>5756</v>
      </c>
      <c r="B205" s="5" t="s">
        <v>561</v>
      </c>
      <c r="C205" s="5">
        <v>2024</v>
      </c>
      <c r="D205" s="6" t="s">
        <v>562</v>
      </c>
      <c r="E205" s="15">
        <v>44927</v>
      </c>
      <c r="F205" s="5" t="s">
        <v>17</v>
      </c>
      <c r="G205" s="16">
        <v>30000</v>
      </c>
      <c r="H205" s="7">
        <v>19200</v>
      </c>
      <c r="I205" s="20">
        <f t="shared" si="3"/>
        <v>10800</v>
      </c>
      <c r="J205" s="6" t="s">
        <v>563</v>
      </c>
    </row>
    <row r="206" spans="1:10" ht="36" customHeight="1" x14ac:dyDescent="0.25">
      <c r="A206" s="4">
        <v>5755</v>
      </c>
      <c r="B206" s="5" t="s">
        <v>564</v>
      </c>
      <c r="C206" s="5">
        <v>2024</v>
      </c>
      <c r="D206" s="6" t="s">
        <v>565</v>
      </c>
      <c r="E206" s="15">
        <v>45149</v>
      </c>
      <c r="F206" s="5" t="s">
        <v>17</v>
      </c>
      <c r="G206" s="16">
        <v>92000</v>
      </c>
      <c r="H206" s="7">
        <v>0</v>
      </c>
      <c r="I206" s="20">
        <f t="shared" si="3"/>
        <v>92000</v>
      </c>
      <c r="J206" s="6" t="s">
        <v>234</v>
      </c>
    </row>
    <row r="207" spans="1:10" ht="36" customHeight="1" x14ac:dyDescent="0.25">
      <c r="A207" s="4">
        <v>5754</v>
      </c>
      <c r="B207" s="5">
        <v>9956160325</v>
      </c>
      <c r="C207" s="5">
        <v>2024</v>
      </c>
      <c r="D207" s="6" t="s">
        <v>566</v>
      </c>
      <c r="E207" s="15">
        <v>45128</v>
      </c>
      <c r="F207" s="5" t="s">
        <v>17</v>
      </c>
      <c r="G207" s="16">
        <v>44000</v>
      </c>
      <c r="H207" s="7">
        <v>0</v>
      </c>
      <c r="I207" s="20">
        <f t="shared" si="3"/>
        <v>44000</v>
      </c>
      <c r="J207" s="6" t="s">
        <v>567</v>
      </c>
    </row>
    <row r="208" spans="1:10" ht="36" customHeight="1" x14ac:dyDescent="0.25">
      <c r="A208" s="4">
        <v>5753</v>
      </c>
      <c r="B208" s="5" t="s">
        <v>568</v>
      </c>
      <c r="C208" s="5">
        <v>2024</v>
      </c>
      <c r="D208" s="6" t="s">
        <v>569</v>
      </c>
      <c r="E208" s="15">
        <v>45139</v>
      </c>
      <c r="F208" s="15">
        <v>45267</v>
      </c>
      <c r="G208" s="16">
        <v>24000</v>
      </c>
      <c r="H208" s="7">
        <v>23980</v>
      </c>
      <c r="I208" s="20">
        <f t="shared" si="3"/>
        <v>20</v>
      </c>
      <c r="J208" s="6" t="s">
        <v>489</v>
      </c>
    </row>
    <row r="209" spans="1:10" ht="36" customHeight="1" x14ac:dyDescent="0.25">
      <c r="A209" s="4">
        <v>5752</v>
      </c>
      <c r="B209" s="5" t="s">
        <v>570</v>
      </c>
      <c r="C209" s="5">
        <v>2024</v>
      </c>
      <c r="D209" s="6" t="s">
        <v>571</v>
      </c>
      <c r="E209" s="15">
        <v>45133</v>
      </c>
      <c r="F209" s="15">
        <v>45961</v>
      </c>
      <c r="G209" s="16">
        <v>53652</v>
      </c>
      <c r="H209" s="7">
        <v>3972</v>
      </c>
      <c r="I209" s="20">
        <f t="shared" si="3"/>
        <v>49680</v>
      </c>
      <c r="J209" s="6" t="s">
        <v>572</v>
      </c>
    </row>
    <row r="210" spans="1:10" ht="36" customHeight="1" x14ac:dyDescent="0.25">
      <c r="A210" s="4">
        <v>5751</v>
      </c>
      <c r="B210" s="5" t="s">
        <v>573</v>
      </c>
      <c r="C210" s="5">
        <v>2024</v>
      </c>
      <c r="D210" s="6" t="s">
        <v>574</v>
      </c>
      <c r="E210" s="15">
        <v>44993</v>
      </c>
      <c r="F210" s="5" t="s">
        <v>17</v>
      </c>
      <c r="G210" s="16">
        <v>669187.22</v>
      </c>
      <c r="H210" s="7">
        <v>0</v>
      </c>
      <c r="I210" s="20">
        <f t="shared" si="3"/>
        <v>669187.22</v>
      </c>
      <c r="J210" s="6" t="s">
        <v>442</v>
      </c>
    </row>
    <row r="211" spans="1:10" ht="36" customHeight="1" x14ac:dyDescent="0.25">
      <c r="A211" s="4">
        <v>5750</v>
      </c>
      <c r="B211" s="5" t="s">
        <v>575</v>
      </c>
      <c r="C211" s="5">
        <v>2024</v>
      </c>
      <c r="D211" s="6" t="s">
        <v>576</v>
      </c>
      <c r="E211" s="15">
        <v>45017</v>
      </c>
      <c r="F211" s="15">
        <v>45382</v>
      </c>
      <c r="G211" s="16">
        <v>90000</v>
      </c>
      <c r="H211" s="7">
        <v>47676.09</v>
      </c>
      <c r="I211" s="20">
        <f t="shared" si="3"/>
        <v>42323.91</v>
      </c>
      <c r="J211" s="6" t="s">
        <v>577</v>
      </c>
    </row>
    <row r="212" spans="1:10" ht="36" customHeight="1" x14ac:dyDescent="0.25">
      <c r="A212" s="4">
        <v>5749</v>
      </c>
      <c r="B212" s="5">
        <v>9584507961</v>
      </c>
      <c r="C212" s="5">
        <v>2024</v>
      </c>
      <c r="D212" s="6" t="s">
        <v>578</v>
      </c>
      <c r="E212" s="15">
        <v>44939</v>
      </c>
      <c r="F212" s="15">
        <v>45900</v>
      </c>
      <c r="G212" s="16">
        <v>45000</v>
      </c>
      <c r="H212" s="7">
        <v>16550</v>
      </c>
      <c r="I212" s="20">
        <f t="shared" si="3"/>
        <v>28450</v>
      </c>
      <c r="J212" s="6" t="s">
        <v>535</v>
      </c>
    </row>
    <row r="213" spans="1:10" ht="36" customHeight="1" x14ac:dyDescent="0.25">
      <c r="A213" s="4">
        <v>5748</v>
      </c>
      <c r="B213" s="5" t="s">
        <v>579</v>
      </c>
      <c r="C213" s="5">
        <v>2024</v>
      </c>
      <c r="D213" s="6" t="s">
        <v>580</v>
      </c>
      <c r="E213" s="15">
        <v>45292</v>
      </c>
      <c r="F213" s="15">
        <v>45657</v>
      </c>
      <c r="G213" s="16">
        <v>1140</v>
      </c>
      <c r="H213" s="7">
        <v>0</v>
      </c>
      <c r="I213" s="20">
        <f t="shared" si="3"/>
        <v>1140</v>
      </c>
      <c r="J213" s="6" t="s">
        <v>581</v>
      </c>
    </row>
    <row r="214" spans="1:10" ht="36" customHeight="1" x14ac:dyDescent="0.25">
      <c r="A214" s="4">
        <v>5747</v>
      </c>
      <c r="B214" s="5" t="s">
        <v>582</v>
      </c>
      <c r="C214" s="5">
        <v>2024</v>
      </c>
      <c r="D214" s="6" t="s">
        <v>583</v>
      </c>
      <c r="E214" s="15">
        <v>45274</v>
      </c>
      <c r="F214" s="15">
        <v>45535</v>
      </c>
      <c r="G214" s="16">
        <v>22000</v>
      </c>
      <c r="H214" s="7">
        <v>0</v>
      </c>
      <c r="I214" s="20">
        <f t="shared" si="3"/>
        <v>22000</v>
      </c>
      <c r="J214" s="6" t="s">
        <v>318</v>
      </c>
    </row>
    <row r="215" spans="1:10" ht="36" customHeight="1" x14ac:dyDescent="0.25">
      <c r="A215" s="4">
        <v>5746</v>
      </c>
      <c r="B215" s="5" t="s">
        <v>584</v>
      </c>
      <c r="C215" s="5">
        <v>2024</v>
      </c>
      <c r="D215" s="6" t="s">
        <v>585</v>
      </c>
      <c r="E215" s="15">
        <v>45273</v>
      </c>
      <c r="F215" s="15">
        <v>45657</v>
      </c>
      <c r="G215" s="16">
        <v>2300</v>
      </c>
      <c r="H215" s="7">
        <v>0</v>
      </c>
      <c r="I215" s="20">
        <f t="shared" si="3"/>
        <v>2300</v>
      </c>
      <c r="J215" s="6" t="s">
        <v>218</v>
      </c>
    </row>
    <row r="216" spans="1:10" ht="36" customHeight="1" x14ac:dyDescent="0.25">
      <c r="A216" s="4">
        <v>5745</v>
      </c>
      <c r="B216" s="5" t="s">
        <v>586</v>
      </c>
      <c r="C216" s="5">
        <v>2024</v>
      </c>
      <c r="D216" s="6" t="s">
        <v>587</v>
      </c>
      <c r="E216" s="15">
        <v>45273</v>
      </c>
      <c r="F216" s="5" t="s">
        <v>17</v>
      </c>
      <c r="G216" s="16">
        <v>1257</v>
      </c>
      <c r="H216" s="7">
        <v>0</v>
      </c>
      <c r="I216" s="20">
        <f t="shared" si="3"/>
        <v>1257</v>
      </c>
      <c r="J216" s="6" t="s">
        <v>308</v>
      </c>
    </row>
    <row r="217" spans="1:10" ht="36" customHeight="1" x14ac:dyDescent="0.25">
      <c r="A217" s="4">
        <v>5744</v>
      </c>
      <c r="B217" s="5" t="s">
        <v>588</v>
      </c>
      <c r="C217" s="5">
        <v>2024</v>
      </c>
      <c r="D217" s="6" t="s">
        <v>589</v>
      </c>
      <c r="E217" s="15">
        <v>45273</v>
      </c>
      <c r="F217" s="15">
        <v>45291</v>
      </c>
      <c r="G217" s="16">
        <v>26366.94</v>
      </c>
      <c r="H217" s="7">
        <v>0</v>
      </c>
      <c r="I217" s="20">
        <f t="shared" si="3"/>
        <v>26366.94</v>
      </c>
      <c r="J217" s="6" t="s">
        <v>74</v>
      </c>
    </row>
    <row r="218" spans="1:10" ht="36" customHeight="1" x14ac:dyDescent="0.25">
      <c r="A218" s="4">
        <v>5743</v>
      </c>
      <c r="B218" s="5" t="s">
        <v>590</v>
      </c>
      <c r="C218" s="5">
        <v>2024</v>
      </c>
      <c r="D218" s="6" t="s">
        <v>591</v>
      </c>
      <c r="E218" s="15">
        <v>45264</v>
      </c>
      <c r="F218" s="5" t="s">
        <v>17</v>
      </c>
      <c r="G218" s="16">
        <v>12000</v>
      </c>
      <c r="H218" s="7">
        <v>0</v>
      </c>
      <c r="I218" s="20">
        <f t="shared" si="3"/>
        <v>12000</v>
      </c>
      <c r="J218" s="6" t="s">
        <v>592</v>
      </c>
    </row>
    <row r="219" spans="1:10" ht="36" customHeight="1" x14ac:dyDescent="0.25">
      <c r="A219" s="4">
        <v>5742</v>
      </c>
      <c r="B219" s="5" t="s">
        <v>593</v>
      </c>
      <c r="C219" s="5">
        <v>2024</v>
      </c>
      <c r="D219" s="6" t="s">
        <v>594</v>
      </c>
      <c r="E219" s="15">
        <v>45216</v>
      </c>
      <c r="F219" s="5" t="s">
        <v>17</v>
      </c>
      <c r="G219" s="16">
        <v>9842.98</v>
      </c>
      <c r="H219" s="7">
        <v>0</v>
      </c>
      <c r="I219" s="20">
        <f t="shared" si="3"/>
        <v>9842.98</v>
      </c>
      <c r="J219" s="6" t="s">
        <v>595</v>
      </c>
    </row>
    <row r="220" spans="1:10" ht="36" customHeight="1" x14ac:dyDescent="0.25">
      <c r="A220" s="4">
        <v>5741</v>
      </c>
      <c r="B220" s="5" t="s">
        <v>596</v>
      </c>
      <c r="C220" s="5">
        <v>2024</v>
      </c>
      <c r="D220" s="6" t="s">
        <v>597</v>
      </c>
      <c r="E220" s="15">
        <v>45182</v>
      </c>
      <c r="F220" s="5" t="s">
        <v>17</v>
      </c>
      <c r="G220" s="16">
        <v>775</v>
      </c>
      <c r="H220" s="7">
        <v>0</v>
      </c>
      <c r="I220" s="20">
        <f t="shared" si="3"/>
        <v>775</v>
      </c>
      <c r="J220" s="6" t="s">
        <v>598</v>
      </c>
    </row>
    <row r="221" spans="1:10" ht="36" customHeight="1" x14ac:dyDescent="0.25">
      <c r="A221" s="4">
        <v>5740</v>
      </c>
      <c r="B221" s="5" t="s">
        <v>599</v>
      </c>
      <c r="C221" s="5">
        <v>2024</v>
      </c>
      <c r="D221" s="6" t="s">
        <v>600</v>
      </c>
      <c r="E221" s="15">
        <v>45170</v>
      </c>
      <c r="F221" s="15">
        <v>45657</v>
      </c>
      <c r="G221" s="16">
        <v>4900</v>
      </c>
      <c r="H221" s="7">
        <v>0</v>
      </c>
      <c r="I221" s="20">
        <f t="shared" si="3"/>
        <v>4900</v>
      </c>
      <c r="J221" s="6" t="s">
        <v>23</v>
      </c>
    </row>
    <row r="222" spans="1:10" ht="36" customHeight="1" x14ac:dyDescent="0.25">
      <c r="A222" s="4">
        <v>5739</v>
      </c>
      <c r="B222" s="5" t="s">
        <v>15</v>
      </c>
      <c r="C222" s="5">
        <v>2024</v>
      </c>
      <c r="D222" s="6" t="s">
        <v>601</v>
      </c>
      <c r="E222" s="15">
        <v>45170</v>
      </c>
      <c r="F222" s="15">
        <v>46022</v>
      </c>
      <c r="G222" s="16">
        <v>35856</v>
      </c>
      <c r="H222" s="7">
        <v>29451.65</v>
      </c>
      <c r="I222" s="20">
        <f t="shared" si="3"/>
        <v>6404.3499999999985</v>
      </c>
      <c r="J222" s="6" t="s">
        <v>18</v>
      </c>
    </row>
    <row r="223" spans="1:10" ht="36" customHeight="1" x14ac:dyDescent="0.25">
      <c r="A223" s="4">
        <v>5738</v>
      </c>
      <c r="B223" s="5" t="s">
        <v>602</v>
      </c>
      <c r="C223" s="5">
        <v>2024</v>
      </c>
      <c r="D223" s="6" t="s">
        <v>603</v>
      </c>
      <c r="E223" s="15">
        <v>45076</v>
      </c>
      <c r="F223" s="15">
        <v>45291</v>
      </c>
      <c r="G223" s="16">
        <v>13964.1</v>
      </c>
      <c r="H223" s="7">
        <v>10964.1</v>
      </c>
      <c r="I223" s="20">
        <f t="shared" si="3"/>
        <v>3000</v>
      </c>
      <c r="J223" s="6" t="s">
        <v>604</v>
      </c>
    </row>
    <row r="224" spans="1:10" ht="36" customHeight="1" x14ac:dyDescent="0.25">
      <c r="A224" s="4">
        <v>5737</v>
      </c>
      <c r="B224" s="5" t="s">
        <v>605</v>
      </c>
      <c r="C224" s="5">
        <v>2024</v>
      </c>
      <c r="D224" s="6" t="s">
        <v>606</v>
      </c>
      <c r="E224" s="15">
        <v>45082</v>
      </c>
      <c r="F224" s="5" t="s">
        <v>17</v>
      </c>
      <c r="G224" s="16">
        <v>4800</v>
      </c>
      <c r="H224" s="7">
        <v>0</v>
      </c>
      <c r="I224" s="20">
        <f t="shared" si="3"/>
        <v>4800</v>
      </c>
      <c r="J224" s="6" t="s">
        <v>607</v>
      </c>
    </row>
    <row r="225" spans="1:10" ht="36" customHeight="1" x14ac:dyDescent="0.25">
      <c r="A225" s="4">
        <v>5736</v>
      </c>
      <c r="B225" s="5" t="s">
        <v>608</v>
      </c>
      <c r="C225" s="5">
        <v>2024</v>
      </c>
      <c r="D225" s="6" t="s">
        <v>609</v>
      </c>
      <c r="E225" s="15">
        <v>44977</v>
      </c>
      <c r="F225" s="5" t="s">
        <v>17</v>
      </c>
      <c r="G225" s="16">
        <v>1196.8499999999999</v>
      </c>
      <c r="H225" s="7">
        <v>584.41999999999996</v>
      </c>
      <c r="I225" s="20">
        <f t="shared" si="3"/>
        <v>612.42999999999995</v>
      </c>
      <c r="J225" s="6" t="s">
        <v>275</v>
      </c>
    </row>
    <row r="226" spans="1:10" ht="36" customHeight="1" x14ac:dyDescent="0.25">
      <c r="A226" s="4">
        <v>5735</v>
      </c>
      <c r="B226" s="5" t="s">
        <v>610</v>
      </c>
      <c r="C226" s="5">
        <v>2024</v>
      </c>
      <c r="D226" s="6" t="s">
        <v>611</v>
      </c>
      <c r="E226" s="15">
        <v>45017</v>
      </c>
      <c r="F226" s="15">
        <v>45747</v>
      </c>
      <c r="G226" s="16">
        <v>3000</v>
      </c>
      <c r="H226" s="7">
        <v>879.87</v>
      </c>
      <c r="I226" s="20">
        <f t="shared" si="3"/>
        <v>2120.13</v>
      </c>
      <c r="J226" s="6" t="s">
        <v>612</v>
      </c>
    </row>
    <row r="227" spans="1:10" ht="36" customHeight="1" x14ac:dyDescent="0.25">
      <c r="A227" s="4">
        <v>5734</v>
      </c>
      <c r="B227" s="5" t="s">
        <v>613</v>
      </c>
      <c r="C227" s="5">
        <v>2024</v>
      </c>
      <c r="D227" s="6" t="s">
        <v>614</v>
      </c>
      <c r="E227" s="15">
        <v>44958</v>
      </c>
      <c r="F227" s="15">
        <v>45322</v>
      </c>
      <c r="G227" s="16">
        <v>15553.68</v>
      </c>
      <c r="H227" s="7">
        <v>0</v>
      </c>
      <c r="I227" s="20">
        <f t="shared" si="3"/>
        <v>15553.68</v>
      </c>
      <c r="J227" s="6" t="s">
        <v>615</v>
      </c>
    </row>
    <row r="228" spans="1:10" ht="36" customHeight="1" x14ac:dyDescent="0.25">
      <c r="A228" s="4">
        <v>5728</v>
      </c>
      <c r="B228" s="5" t="s">
        <v>616</v>
      </c>
      <c r="C228" s="5">
        <v>2024</v>
      </c>
      <c r="D228" s="6" t="s">
        <v>617</v>
      </c>
      <c r="E228" s="15">
        <v>44907</v>
      </c>
      <c r="F228" s="15">
        <v>46022</v>
      </c>
      <c r="G228" s="16">
        <v>22500</v>
      </c>
      <c r="H228" s="7">
        <v>5445.22</v>
      </c>
      <c r="I228" s="20">
        <f t="shared" si="3"/>
        <v>17054.78</v>
      </c>
      <c r="J228" s="6" t="s">
        <v>618</v>
      </c>
    </row>
    <row r="229" spans="1:10" ht="36" customHeight="1" x14ac:dyDescent="0.25">
      <c r="A229" s="4">
        <v>5727</v>
      </c>
      <c r="B229" s="5" t="s">
        <v>619</v>
      </c>
      <c r="C229" s="5">
        <v>2024</v>
      </c>
      <c r="D229" s="6" t="s">
        <v>620</v>
      </c>
      <c r="E229" s="15">
        <v>44927</v>
      </c>
      <c r="F229" s="15">
        <v>46387</v>
      </c>
      <c r="G229" s="16">
        <v>39900</v>
      </c>
      <c r="H229" s="7">
        <v>9500</v>
      </c>
      <c r="I229" s="20">
        <f t="shared" si="3"/>
        <v>30400</v>
      </c>
      <c r="J229" s="6" t="s">
        <v>621</v>
      </c>
    </row>
    <row r="230" spans="1:10" ht="36" customHeight="1" x14ac:dyDescent="0.25">
      <c r="A230" s="4">
        <v>5726</v>
      </c>
      <c r="B230" s="5" t="s">
        <v>622</v>
      </c>
      <c r="C230" s="5">
        <v>2024</v>
      </c>
      <c r="D230" s="6" t="s">
        <v>623</v>
      </c>
      <c r="E230" s="15">
        <v>44851</v>
      </c>
      <c r="F230" s="15">
        <v>44926</v>
      </c>
      <c r="G230" s="16">
        <v>8922.15</v>
      </c>
      <c r="H230" s="7">
        <v>0</v>
      </c>
      <c r="I230" s="20">
        <f t="shared" si="3"/>
        <v>8922.15</v>
      </c>
      <c r="J230" s="6" t="s">
        <v>624</v>
      </c>
    </row>
    <row r="231" spans="1:10" ht="36" customHeight="1" x14ac:dyDescent="0.25">
      <c r="A231" s="4">
        <v>5725</v>
      </c>
      <c r="B231" s="5" t="s">
        <v>625</v>
      </c>
      <c r="C231" s="5">
        <v>2024</v>
      </c>
      <c r="D231" s="6" t="s">
        <v>626</v>
      </c>
      <c r="E231" s="15">
        <v>44846</v>
      </c>
      <c r="F231" s="5" t="s">
        <v>17</v>
      </c>
      <c r="G231" s="16">
        <v>39900</v>
      </c>
      <c r="H231" s="7">
        <v>5360.8</v>
      </c>
      <c r="I231" s="20">
        <f t="shared" si="3"/>
        <v>34539.199999999997</v>
      </c>
      <c r="J231" s="6" t="s">
        <v>627</v>
      </c>
    </row>
    <row r="232" spans="1:10" ht="36" customHeight="1" x14ac:dyDescent="0.25">
      <c r="A232" s="4">
        <v>5724</v>
      </c>
      <c r="B232" s="5" t="s">
        <v>628</v>
      </c>
      <c r="C232" s="5">
        <v>2024</v>
      </c>
      <c r="D232" s="6" t="s">
        <v>629</v>
      </c>
      <c r="E232" s="15">
        <v>44833</v>
      </c>
      <c r="F232" s="5" t="s">
        <v>17</v>
      </c>
      <c r="G232" s="16">
        <v>13175</v>
      </c>
      <c r="H232" s="7">
        <v>6587.5</v>
      </c>
      <c r="I232" s="20">
        <f t="shared" si="3"/>
        <v>6587.5</v>
      </c>
      <c r="J232" s="6" t="s">
        <v>630</v>
      </c>
    </row>
    <row r="233" spans="1:10" ht="36" customHeight="1" x14ac:dyDescent="0.25">
      <c r="A233" s="4">
        <v>5723</v>
      </c>
      <c r="B233" s="5" t="s">
        <v>631</v>
      </c>
      <c r="C233" s="5">
        <v>2024</v>
      </c>
      <c r="D233" s="6" t="s">
        <v>632</v>
      </c>
      <c r="E233" s="15">
        <v>44826</v>
      </c>
      <c r="F233" s="15">
        <v>45760</v>
      </c>
      <c r="G233" s="16">
        <v>30000</v>
      </c>
      <c r="H233" s="7">
        <v>348.67</v>
      </c>
      <c r="I233" s="20">
        <f t="shared" si="3"/>
        <v>29651.33</v>
      </c>
      <c r="J233" s="6" t="s">
        <v>633</v>
      </c>
    </row>
    <row r="234" spans="1:10" ht="36" customHeight="1" x14ac:dyDescent="0.25">
      <c r="A234" s="4">
        <v>5722</v>
      </c>
      <c r="B234" s="5" t="s">
        <v>634</v>
      </c>
      <c r="C234" s="5">
        <v>2024</v>
      </c>
      <c r="D234" s="6" t="s">
        <v>635</v>
      </c>
      <c r="E234" s="15">
        <v>44826</v>
      </c>
      <c r="F234" s="15">
        <v>45774</v>
      </c>
      <c r="G234" s="16">
        <v>30000</v>
      </c>
      <c r="H234" s="7">
        <v>4997.6000000000004</v>
      </c>
      <c r="I234" s="20">
        <f t="shared" si="3"/>
        <v>25002.400000000001</v>
      </c>
      <c r="J234" s="6" t="s">
        <v>636</v>
      </c>
    </row>
    <row r="235" spans="1:10" ht="36" customHeight="1" x14ac:dyDescent="0.25">
      <c r="A235" s="4">
        <v>5720</v>
      </c>
      <c r="B235" s="5" t="s">
        <v>637</v>
      </c>
      <c r="C235" s="5">
        <v>2024</v>
      </c>
      <c r="D235" s="6" t="s">
        <v>638</v>
      </c>
      <c r="E235" s="15">
        <v>44783</v>
      </c>
      <c r="F235" s="5" t="s">
        <v>17</v>
      </c>
      <c r="G235" s="16">
        <v>4000</v>
      </c>
      <c r="H235" s="7">
        <v>1333.33</v>
      </c>
      <c r="I235" s="20">
        <f t="shared" si="3"/>
        <v>2666.67</v>
      </c>
      <c r="J235" s="6" t="s">
        <v>23</v>
      </c>
    </row>
    <row r="236" spans="1:10" ht="36" customHeight="1" x14ac:dyDescent="0.25">
      <c r="A236" s="4">
        <v>5719</v>
      </c>
      <c r="B236" s="5" t="s">
        <v>639</v>
      </c>
      <c r="C236" s="5">
        <v>2024</v>
      </c>
      <c r="D236" s="6" t="s">
        <v>640</v>
      </c>
      <c r="E236" s="15">
        <v>44774</v>
      </c>
      <c r="F236" s="15">
        <v>45504</v>
      </c>
      <c r="G236" s="16">
        <v>39900</v>
      </c>
      <c r="H236" s="7">
        <v>1892.98</v>
      </c>
      <c r="I236" s="20">
        <f t="shared" si="3"/>
        <v>38007.019999999997</v>
      </c>
      <c r="J236" s="6" t="s">
        <v>641</v>
      </c>
    </row>
    <row r="237" spans="1:10" ht="36" customHeight="1" x14ac:dyDescent="0.25">
      <c r="A237" s="4">
        <v>5718</v>
      </c>
      <c r="B237" s="5" t="s">
        <v>642</v>
      </c>
      <c r="C237" s="5">
        <v>2024</v>
      </c>
      <c r="D237" s="6" t="s">
        <v>643</v>
      </c>
      <c r="E237" s="15">
        <v>44713</v>
      </c>
      <c r="F237" s="15">
        <v>45199</v>
      </c>
      <c r="G237" s="16">
        <v>7043</v>
      </c>
      <c r="H237" s="7">
        <v>6811.65</v>
      </c>
      <c r="I237" s="20">
        <f t="shared" si="3"/>
        <v>231.35000000000036</v>
      </c>
      <c r="J237" s="6" t="s">
        <v>644</v>
      </c>
    </row>
    <row r="238" spans="1:10" ht="36" customHeight="1" x14ac:dyDescent="0.25">
      <c r="A238" s="4">
        <v>5717</v>
      </c>
      <c r="B238" s="5" t="s">
        <v>645</v>
      </c>
      <c r="C238" s="5">
        <v>2024</v>
      </c>
      <c r="D238" s="6" t="s">
        <v>646</v>
      </c>
      <c r="E238" s="15">
        <v>44682</v>
      </c>
      <c r="F238" s="15">
        <v>46142</v>
      </c>
      <c r="G238" s="16">
        <v>39900</v>
      </c>
      <c r="H238" s="7">
        <v>15000</v>
      </c>
      <c r="I238" s="20">
        <f t="shared" si="3"/>
        <v>24900</v>
      </c>
      <c r="J238" s="6" t="s">
        <v>647</v>
      </c>
    </row>
    <row r="239" spans="1:10" ht="36" customHeight="1" x14ac:dyDescent="0.25">
      <c r="A239" s="4">
        <v>5716</v>
      </c>
      <c r="B239" s="5" t="s">
        <v>648</v>
      </c>
      <c r="C239" s="5">
        <v>2024</v>
      </c>
      <c r="D239" s="6" t="s">
        <v>649</v>
      </c>
      <c r="E239" s="15">
        <v>44672</v>
      </c>
      <c r="F239" s="15">
        <v>45649</v>
      </c>
      <c r="G239" s="16">
        <v>10000</v>
      </c>
      <c r="H239" s="7">
        <v>0</v>
      </c>
      <c r="I239" s="20">
        <f t="shared" si="3"/>
        <v>10000</v>
      </c>
      <c r="J239" s="6" t="s">
        <v>650</v>
      </c>
    </row>
    <row r="240" spans="1:10" ht="36" customHeight="1" x14ac:dyDescent="0.25">
      <c r="A240" s="4">
        <v>5715</v>
      </c>
      <c r="B240" s="5" t="s">
        <v>651</v>
      </c>
      <c r="C240" s="5">
        <v>2024</v>
      </c>
      <c r="D240" s="6" t="s">
        <v>652</v>
      </c>
      <c r="E240" s="15">
        <v>44682</v>
      </c>
      <c r="F240" s="15">
        <v>45503</v>
      </c>
      <c r="G240" s="16">
        <v>32675</v>
      </c>
      <c r="H240" s="7">
        <v>32675</v>
      </c>
      <c r="I240" s="20">
        <f t="shared" si="3"/>
        <v>0</v>
      </c>
      <c r="J240" s="6" t="s">
        <v>312</v>
      </c>
    </row>
    <row r="241" spans="1:10" ht="36" customHeight="1" x14ac:dyDescent="0.25">
      <c r="A241" s="4">
        <v>5714</v>
      </c>
      <c r="B241" s="5" t="s">
        <v>653</v>
      </c>
      <c r="C241" s="5">
        <v>2024</v>
      </c>
      <c r="D241" s="6" t="s">
        <v>654</v>
      </c>
      <c r="E241" s="15">
        <v>44682</v>
      </c>
      <c r="F241" s="15">
        <v>45657</v>
      </c>
      <c r="G241" s="16">
        <v>5984</v>
      </c>
      <c r="H241" s="7">
        <v>3898</v>
      </c>
      <c r="I241" s="20">
        <f t="shared" si="3"/>
        <v>2086</v>
      </c>
      <c r="J241" s="6" t="s">
        <v>655</v>
      </c>
    </row>
    <row r="242" spans="1:10" ht="36" customHeight="1" x14ac:dyDescent="0.25">
      <c r="A242" s="4">
        <v>5713</v>
      </c>
      <c r="B242" s="5" t="s">
        <v>656</v>
      </c>
      <c r="C242" s="5">
        <v>2024</v>
      </c>
      <c r="D242" s="6" t="s">
        <v>657</v>
      </c>
      <c r="E242" s="15">
        <v>43922</v>
      </c>
      <c r="F242" s="15">
        <v>45382</v>
      </c>
      <c r="G242" s="16">
        <v>20000</v>
      </c>
      <c r="H242" s="7">
        <v>0</v>
      </c>
      <c r="I242" s="20">
        <f t="shared" si="3"/>
        <v>20000</v>
      </c>
      <c r="J242" s="6" t="s">
        <v>658</v>
      </c>
    </row>
    <row r="243" spans="1:10" ht="36" customHeight="1" x14ac:dyDescent="0.25">
      <c r="A243" s="4">
        <v>5712</v>
      </c>
      <c r="B243" s="5" t="s">
        <v>659</v>
      </c>
      <c r="C243" s="5">
        <v>2024</v>
      </c>
      <c r="D243" s="6" t="s">
        <v>660</v>
      </c>
      <c r="E243" s="15">
        <v>44652</v>
      </c>
      <c r="F243" s="15">
        <v>45534</v>
      </c>
      <c r="G243" s="16">
        <v>39900</v>
      </c>
      <c r="H243" s="7">
        <v>39653.78</v>
      </c>
      <c r="I243" s="20">
        <f t="shared" si="3"/>
        <v>246.22000000000116</v>
      </c>
      <c r="J243" s="6" t="s">
        <v>318</v>
      </c>
    </row>
    <row r="244" spans="1:10" ht="36" customHeight="1" x14ac:dyDescent="0.25">
      <c r="A244" s="4">
        <v>5711</v>
      </c>
      <c r="B244" s="5" t="s">
        <v>661</v>
      </c>
      <c r="C244" s="5">
        <v>2024</v>
      </c>
      <c r="D244" s="6" t="s">
        <v>662</v>
      </c>
      <c r="E244" s="15">
        <v>44621</v>
      </c>
      <c r="F244" s="15">
        <v>45657</v>
      </c>
      <c r="G244" s="16">
        <v>38000</v>
      </c>
      <c r="H244" s="7">
        <v>17488.8</v>
      </c>
      <c r="I244" s="20">
        <f t="shared" si="3"/>
        <v>20511.2</v>
      </c>
      <c r="J244" s="6" t="s">
        <v>663</v>
      </c>
    </row>
    <row r="245" spans="1:10" ht="36" customHeight="1" x14ac:dyDescent="0.25">
      <c r="A245" s="4">
        <v>5710</v>
      </c>
      <c r="B245" s="5" t="s">
        <v>664</v>
      </c>
      <c r="C245" s="5">
        <v>2024</v>
      </c>
      <c r="D245" s="6" t="s">
        <v>665</v>
      </c>
      <c r="E245" s="15">
        <v>44593</v>
      </c>
      <c r="F245" s="15">
        <v>45688</v>
      </c>
      <c r="G245" s="16">
        <v>21000</v>
      </c>
      <c r="H245" s="7">
        <v>7350</v>
      </c>
      <c r="I245" s="20">
        <f t="shared" si="3"/>
        <v>13650</v>
      </c>
      <c r="J245" s="6" t="s">
        <v>666</v>
      </c>
    </row>
    <row r="246" spans="1:10" ht="36" customHeight="1" x14ac:dyDescent="0.25">
      <c r="A246" s="4">
        <v>5709</v>
      </c>
      <c r="B246" s="5" t="s">
        <v>667</v>
      </c>
      <c r="C246" s="5">
        <v>2024</v>
      </c>
      <c r="D246" s="6" t="s">
        <v>668</v>
      </c>
      <c r="E246" s="15">
        <v>44588</v>
      </c>
      <c r="F246" s="15">
        <v>45291</v>
      </c>
      <c r="G246" s="16">
        <v>2500</v>
      </c>
      <c r="H246" s="7">
        <v>2134</v>
      </c>
      <c r="I246" s="20">
        <f t="shared" si="3"/>
        <v>366</v>
      </c>
      <c r="J246" s="6" t="s">
        <v>669</v>
      </c>
    </row>
    <row r="247" spans="1:10" ht="36" customHeight="1" x14ac:dyDescent="0.25">
      <c r="A247" s="4">
        <v>5708</v>
      </c>
      <c r="B247" s="5" t="s">
        <v>670</v>
      </c>
      <c r="C247" s="5">
        <v>2024</v>
      </c>
      <c r="D247" s="6" t="s">
        <v>671</v>
      </c>
      <c r="E247" s="15">
        <v>44553</v>
      </c>
      <c r="F247" s="15">
        <v>44651</v>
      </c>
      <c r="G247" s="16">
        <v>12877.05</v>
      </c>
      <c r="H247" s="7">
        <v>0</v>
      </c>
      <c r="I247" s="20">
        <f t="shared" si="3"/>
        <v>12877.05</v>
      </c>
      <c r="J247" s="6" t="s">
        <v>370</v>
      </c>
    </row>
    <row r="248" spans="1:10" ht="36" customHeight="1" x14ac:dyDescent="0.25">
      <c r="A248" s="4">
        <v>5707</v>
      </c>
      <c r="B248" s="5" t="s">
        <v>672</v>
      </c>
      <c r="C248" s="5">
        <v>2024</v>
      </c>
      <c r="D248" s="6" t="s">
        <v>673</v>
      </c>
      <c r="E248" s="15">
        <v>44552</v>
      </c>
      <c r="F248" s="15">
        <v>45657</v>
      </c>
      <c r="G248" s="16">
        <v>20500</v>
      </c>
      <c r="H248" s="7">
        <v>0</v>
      </c>
      <c r="I248" s="20">
        <f t="shared" si="3"/>
        <v>20500</v>
      </c>
      <c r="J248" s="6" t="s">
        <v>349</v>
      </c>
    </row>
    <row r="249" spans="1:10" ht="36" customHeight="1" x14ac:dyDescent="0.25">
      <c r="A249" s="4">
        <v>5706</v>
      </c>
      <c r="B249" s="5" t="s">
        <v>674</v>
      </c>
      <c r="C249" s="5">
        <v>2024</v>
      </c>
      <c r="D249" s="6" t="s">
        <v>675</v>
      </c>
      <c r="E249" s="15">
        <v>44539</v>
      </c>
      <c r="F249" s="15">
        <v>45657</v>
      </c>
      <c r="G249" s="16">
        <v>30000</v>
      </c>
      <c r="H249" s="7">
        <v>9250</v>
      </c>
      <c r="I249" s="20">
        <f t="shared" si="3"/>
        <v>20750</v>
      </c>
      <c r="J249" s="6" t="s">
        <v>666</v>
      </c>
    </row>
    <row r="250" spans="1:10" ht="36" customHeight="1" x14ac:dyDescent="0.25">
      <c r="A250" s="4">
        <v>5705</v>
      </c>
      <c r="B250" s="5" t="s">
        <v>676</v>
      </c>
      <c r="C250" s="5">
        <v>2024</v>
      </c>
      <c r="D250" s="6" t="s">
        <v>677</v>
      </c>
      <c r="E250" s="15">
        <v>44545</v>
      </c>
      <c r="F250" s="15">
        <v>44742</v>
      </c>
      <c r="G250" s="16">
        <v>20000</v>
      </c>
      <c r="H250" s="7">
        <v>11015.09</v>
      </c>
      <c r="I250" s="20">
        <f t="shared" si="3"/>
        <v>8984.91</v>
      </c>
      <c r="J250" s="6" t="s">
        <v>678</v>
      </c>
    </row>
    <row r="251" spans="1:10" ht="36" customHeight="1" x14ac:dyDescent="0.25">
      <c r="A251" s="4">
        <v>5704</v>
      </c>
      <c r="B251" s="5" t="s">
        <v>679</v>
      </c>
      <c r="C251" s="5">
        <v>2024</v>
      </c>
      <c r="D251" s="6" t="s">
        <v>680</v>
      </c>
      <c r="E251" s="15">
        <v>44475</v>
      </c>
      <c r="F251" s="15">
        <v>44585</v>
      </c>
      <c r="G251" s="16">
        <v>8000</v>
      </c>
      <c r="H251" s="7">
        <v>6967.64</v>
      </c>
      <c r="I251" s="20">
        <f t="shared" si="3"/>
        <v>1032.3599999999997</v>
      </c>
      <c r="J251" s="6" t="s">
        <v>318</v>
      </c>
    </row>
    <row r="252" spans="1:10" ht="36" customHeight="1" x14ac:dyDescent="0.25">
      <c r="A252" s="4">
        <v>5703</v>
      </c>
      <c r="B252" s="5" t="s">
        <v>681</v>
      </c>
      <c r="C252" s="5">
        <v>2024</v>
      </c>
      <c r="D252" s="6" t="s">
        <v>682</v>
      </c>
      <c r="E252" s="15">
        <v>44378</v>
      </c>
      <c r="F252" s="15">
        <v>45792</v>
      </c>
      <c r="G252" s="16">
        <v>6000</v>
      </c>
      <c r="H252" s="7">
        <v>3459.27</v>
      </c>
      <c r="I252" s="20">
        <f t="shared" si="3"/>
        <v>2540.73</v>
      </c>
      <c r="J252" s="6" t="s">
        <v>658</v>
      </c>
    </row>
    <row r="253" spans="1:10" ht="36" customHeight="1" x14ac:dyDescent="0.25">
      <c r="A253" s="4">
        <v>5702</v>
      </c>
      <c r="B253" s="5" t="s">
        <v>683</v>
      </c>
      <c r="C253" s="5">
        <v>2024</v>
      </c>
      <c r="D253" s="6" t="s">
        <v>684</v>
      </c>
      <c r="E253" s="15">
        <v>44188</v>
      </c>
      <c r="F253" s="15">
        <v>45649</v>
      </c>
      <c r="G253" s="16">
        <v>10000</v>
      </c>
      <c r="H253" s="7">
        <v>701.13</v>
      </c>
      <c r="I253" s="20">
        <f t="shared" si="3"/>
        <v>9298.8700000000008</v>
      </c>
      <c r="J253" s="6" t="s">
        <v>592</v>
      </c>
    </row>
    <row r="254" spans="1:10" ht="36" customHeight="1" x14ac:dyDescent="0.25">
      <c r="A254" s="4">
        <v>5701</v>
      </c>
      <c r="B254" s="5" t="s">
        <v>685</v>
      </c>
      <c r="C254" s="5">
        <v>2024</v>
      </c>
      <c r="D254" s="6" t="s">
        <v>686</v>
      </c>
      <c r="E254" s="15">
        <v>44348</v>
      </c>
      <c r="F254" s="15">
        <v>45443</v>
      </c>
      <c r="G254" s="16">
        <v>2448</v>
      </c>
      <c r="H254" s="7">
        <v>2040</v>
      </c>
      <c r="I254" s="20">
        <f t="shared" si="3"/>
        <v>408</v>
      </c>
      <c r="J254" s="6" t="s">
        <v>687</v>
      </c>
    </row>
    <row r="255" spans="1:10" ht="36" customHeight="1" x14ac:dyDescent="0.25">
      <c r="A255" s="4">
        <v>5700</v>
      </c>
      <c r="B255" s="5" t="s">
        <v>688</v>
      </c>
      <c r="C255" s="5">
        <v>2024</v>
      </c>
      <c r="D255" s="6" t="s">
        <v>689</v>
      </c>
      <c r="E255" s="15">
        <v>44287</v>
      </c>
      <c r="F255" s="15">
        <v>45291</v>
      </c>
      <c r="G255" s="16">
        <v>39800</v>
      </c>
      <c r="H255" s="7">
        <v>3900</v>
      </c>
      <c r="I255" s="20">
        <f t="shared" si="3"/>
        <v>35900</v>
      </c>
      <c r="J255" s="6" t="s">
        <v>690</v>
      </c>
    </row>
    <row r="256" spans="1:10" ht="36" customHeight="1" x14ac:dyDescent="0.25">
      <c r="A256" s="4">
        <v>5699</v>
      </c>
      <c r="B256" s="5" t="s">
        <v>691</v>
      </c>
      <c r="C256" s="5">
        <v>2024</v>
      </c>
      <c r="D256" s="6" t="s">
        <v>692</v>
      </c>
      <c r="E256" s="15">
        <v>44197</v>
      </c>
      <c r="F256" s="15">
        <v>45291</v>
      </c>
      <c r="G256" s="16">
        <v>4800</v>
      </c>
      <c r="H256" s="7">
        <v>3200</v>
      </c>
      <c r="I256" s="20">
        <f t="shared" si="3"/>
        <v>1600</v>
      </c>
      <c r="J256" s="6" t="s">
        <v>693</v>
      </c>
    </row>
    <row r="257" spans="1:10" ht="36" customHeight="1" x14ac:dyDescent="0.25">
      <c r="A257" s="4">
        <v>5697</v>
      </c>
      <c r="B257" s="5" t="s">
        <v>694</v>
      </c>
      <c r="C257" s="5">
        <v>2024</v>
      </c>
      <c r="D257" s="6" t="s">
        <v>695</v>
      </c>
      <c r="E257" s="15">
        <v>44197</v>
      </c>
      <c r="F257" s="15">
        <v>45291</v>
      </c>
      <c r="G257" s="16">
        <v>2000</v>
      </c>
      <c r="H257" s="7">
        <v>1640</v>
      </c>
      <c r="I257" s="20">
        <f t="shared" si="3"/>
        <v>360</v>
      </c>
      <c r="J257" s="6" t="s">
        <v>696</v>
      </c>
    </row>
    <row r="258" spans="1:10" ht="36" customHeight="1" x14ac:dyDescent="0.25">
      <c r="A258" s="4">
        <v>5696</v>
      </c>
      <c r="B258" s="5" t="s">
        <v>697</v>
      </c>
      <c r="C258" s="5">
        <v>2024</v>
      </c>
      <c r="D258" s="6" t="s">
        <v>698</v>
      </c>
      <c r="E258" s="15">
        <v>44287</v>
      </c>
      <c r="F258" s="15">
        <v>45382</v>
      </c>
      <c r="G258" s="16">
        <v>39219.64</v>
      </c>
      <c r="H258" s="7">
        <v>30037.06</v>
      </c>
      <c r="I258" s="20">
        <f t="shared" si="3"/>
        <v>9182.5799999999981</v>
      </c>
      <c r="J258" s="6" t="s">
        <v>699</v>
      </c>
    </row>
    <row r="259" spans="1:10" ht="36" customHeight="1" x14ac:dyDescent="0.25">
      <c r="A259" s="4">
        <v>5695</v>
      </c>
      <c r="B259" s="5" t="s">
        <v>700</v>
      </c>
      <c r="C259" s="5">
        <v>2024</v>
      </c>
      <c r="D259" s="6" t="s">
        <v>701</v>
      </c>
      <c r="E259" s="15">
        <v>44197</v>
      </c>
      <c r="F259" s="15">
        <v>44561</v>
      </c>
      <c r="G259" s="16">
        <v>1000</v>
      </c>
      <c r="H259" s="7">
        <v>296.23</v>
      </c>
      <c r="I259" s="20">
        <f t="shared" si="3"/>
        <v>703.77</v>
      </c>
      <c r="J259" s="6" t="s">
        <v>702</v>
      </c>
    </row>
    <row r="260" spans="1:10" ht="36" customHeight="1" x14ac:dyDescent="0.25">
      <c r="A260" s="4">
        <v>5694</v>
      </c>
      <c r="B260" s="5" t="s">
        <v>703</v>
      </c>
      <c r="C260" s="5">
        <v>2024</v>
      </c>
      <c r="D260" s="6" t="s">
        <v>704</v>
      </c>
      <c r="E260" s="15">
        <v>44228</v>
      </c>
      <c r="F260" s="15">
        <v>45322</v>
      </c>
      <c r="G260" s="16">
        <v>38000</v>
      </c>
      <c r="H260" s="7">
        <v>24100.29</v>
      </c>
      <c r="I260" s="20">
        <f t="shared" si="3"/>
        <v>13899.71</v>
      </c>
      <c r="J260" s="6" t="s">
        <v>705</v>
      </c>
    </row>
    <row r="261" spans="1:10" ht="36" customHeight="1" x14ac:dyDescent="0.25">
      <c r="A261" s="4">
        <v>5691</v>
      </c>
      <c r="B261" s="5" t="s">
        <v>706</v>
      </c>
      <c r="C261" s="5">
        <v>2024</v>
      </c>
      <c r="D261" s="6" t="s">
        <v>707</v>
      </c>
      <c r="E261" s="15">
        <v>44197</v>
      </c>
      <c r="F261" s="15">
        <v>44561</v>
      </c>
      <c r="G261" s="16">
        <v>800</v>
      </c>
      <c r="H261" s="7">
        <v>0</v>
      </c>
      <c r="I261" s="20">
        <f t="shared" si="3"/>
        <v>800</v>
      </c>
      <c r="J261" s="6" t="s">
        <v>708</v>
      </c>
    </row>
    <row r="262" spans="1:10" ht="36" customHeight="1" x14ac:dyDescent="0.25">
      <c r="A262" s="4">
        <v>5690</v>
      </c>
      <c r="B262" s="5" t="s">
        <v>709</v>
      </c>
      <c r="C262" s="5">
        <v>2024</v>
      </c>
      <c r="D262" s="6" t="s">
        <v>710</v>
      </c>
      <c r="E262" s="15">
        <v>44197</v>
      </c>
      <c r="F262" s="15">
        <v>44561</v>
      </c>
      <c r="G262" s="16">
        <v>350</v>
      </c>
      <c r="H262" s="7">
        <v>0</v>
      </c>
      <c r="I262" s="20">
        <f t="shared" ref="I262:I325" si="4">G262-H262</f>
        <v>350</v>
      </c>
      <c r="J262" s="6" t="s">
        <v>708</v>
      </c>
    </row>
    <row r="263" spans="1:10" ht="36" customHeight="1" x14ac:dyDescent="0.25">
      <c r="A263" s="4">
        <v>5689</v>
      </c>
      <c r="B263" s="5" t="s">
        <v>711</v>
      </c>
      <c r="C263" s="5">
        <v>2024</v>
      </c>
      <c r="D263" s="6" t="s">
        <v>712</v>
      </c>
      <c r="E263" s="15">
        <v>44194</v>
      </c>
      <c r="F263" s="5" t="s">
        <v>713</v>
      </c>
      <c r="G263" s="16">
        <v>1000</v>
      </c>
      <c r="H263" s="7">
        <v>176.4</v>
      </c>
      <c r="I263" s="20">
        <f t="shared" si="4"/>
        <v>823.6</v>
      </c>
      <c r="J263" s="6" t="s">
        <v>714</v>
      </c>
    </row>
    <row r="264" spans="1:10" ht="36" customHeight="1" x14ac:dyDescent="0.25">
      <c r="A264" s="4">
        <v>5688</v>
      </c>
      <c r="B264" s="5" t="s">
        <v>715</v>
      </c>
      <c r="C264" s="5">
        <v>2024</v>
      </c>
      <c r="D264" s="6" t="s">
        <v>716</v>
      </c>
      <c r="E264" s="15">
        <v>44194</v>
      </c>
      <c r="F264" s="5" t="s">
        <v>713</v>
      </c>
      <c r="G264" s="16">
        <v>20000</v>
      </c>
      <c r="H264" s="7">
        <v>15428.93</v>
      </c>
      <c r="I264" s="20">
        <f t="shared" si="4"/>
        <v>4571.07</v>
      </c>
      <c r="J264" s="6" t="s">
        <v>717</v>
      </c>
    </row>
    <row r="265" spans="1:10" ht="36" customHeight="1" x14ac:dyDescent="0.25">
      <c r="A265" s="4">
        <v>5687</v>
      </c>
      <c r="B265" s="5" t="s">
        <v>718</v>
      </c>
      <c r="C265" s="5">
        <v>2024</v>
      </c>
      <c r="D265" s="6" t="s">
        <v>719</v>
      </c>
      <c r="E265" s="15">
        <v>44197</v>
      </c>
      <c r="F265" s="15">
        <v>46387</v>
      </c>
      <c r="G265" s="16">
        <v>27360</v>
      </c>
      <c r="H265" s="7">
        <v>14725</v>
      </c>
      <c r="I265" s="20">
        <f t="shared" si="4"/>
        <v>12635</v>
      </c>
      <c r="J265" s="6" t="s">
        <v>720</v>
      </c>
    </row>
    <row r="266" spans="1:10" ht="36" customHeight="1" x14ac:dyDescent="0.25">
      <c r="A266" s="4">
        <v>5686</v>
      </c>
      <c r="B266" s="5" t="s">
        <v>721</v>
      </c>
      <c r="C266" s="5">
        <v>2024</v>
      </c>
      <c r="D266" s="6" t="s">
        <v>722</v>
      </c>
      <c r="E266" s="15">
        <v>44155</v>
      </c>
      <c r="F266" s="15">
        <v>46022</v>
      </c>
      <c r="G266" s="16">
        <v>2646</v>
      </c>
      <c r="H266" s="7">
        <v>1631.7</v>
      </c>
      <c r="I266" s="20">
        <f t="shared" si="4"/>
        <v>1014.3</v>
      </c>
      <c r="J266" s="6" t="s">
        <v>723</v>
      </c>
    </row>
    <row r="267" spans="1:10" ht="36" customHeight="1" x14ac:dyDescent="0.25">
      <c r="A267" s="4">
        <v>5685</v>
      </c>
      <c r="B267" s="5" t="s">
        <v>724</v>
      </c>
      <c r="C267" s="5">
        <v>2024</v>
      </c>
      <c r="D267" s="6" t="s">
        <v>725</v>
      </c>
      <c r="E267" s="15">
        <v>43868</v>
      </c>
      <c r="F267" s="15">
        <v>44561</v>
      </c>
      <c r="G267" s="16">
        <v>7000</v>
      </c>
      <c r="H267" s="7">
        <v>7000</v>
      </c>
      <c r="I267" s="20">
        <f t="shared" si="4"/>
        <v>0</v>
      </c>
      <c r="J267" s="6" t="s">
        <v>702</v>
      </c>
    </row>
    <row r="268" spans="1:10" ht="36" customHeight="1" x14ac:dyDescent="0.25">
      <c r="A268" s="4">
        <v>5684</v>
      </c>
      <c r="B268" s="5" t="s">
        <v>726</v>
      </c>
      <c r="C268" s="5">
        <v>2024</v>
      </c>
      <c r="D268" s="6" t="s">
        <v>727</v>
      </c>
      <c r="E268" s="15">
        <v>43831</v>
      </c>
      <c r="F268" s="15">
        <v>44196</v>
      </c>
      <c r="G268" s="16">
        <v>6270</v>
      </c>
      <c r="H268" s="7">
        <v>1020.24</v>
      </c>
      <c r="I268" s="20">
        <f t="shared" si="4"/>
        <v>5249.76</v>
      </c>
      <c r="J268" s="6" t="s">
        <v>728</v>
      </c>
    </row>
    <row r="269" spans="1:10" ht="36" customHeight="1" x14ac:dyDescent="0.25">
      <c r="A269" s="4">
        <v>5683</v>
      </c>
      <c r="B269" s="5" t="s">
        <v>729</v>
      </c>
      <c r="C269" s="5">
        <v>2024</v>
      </c>
      <c r="D269" s="6" t="s">
        <v>730</v>
      </c>
      <c r="E269" s="15">
        <v>43837</v>
      </c>
      <c r="F269" s="15">
        <v>44561</v>
      </c>
      <c r="G269" s="16">
        <v>20000</v>
      </c>
      <c r="H269" s="7">
        <v>13928.58</v>
      </c>
      <c r="I269" s="20">
        <f t="shared" si="4"/>
        <v>6071.42</v>
      </c>
      <c r="J269" s="6" t="s">
        <v>731</v>
      </c>
    </row>
    <row r="270" spans="1:10" ht="36" customHeight="1" x14ac:dyDescent="0.25">
      <c r="A270" s="4">
        <v>5682</v>
      </c>
      <c r="B270" s="5" t="s">
        <v>732</v>
      </c>
      <c r="C270" s="5">
        <v>2024</v>
      </c>
      <c r="D270" s="6" t="s">
        <v>733</v>
      </c>
      <c r="E270" s="15">
        <v>43586</v>
      </c>
      <c r="F270" s="15">
        <v>44681</v>
      </c>
      <c r="G270" s="16">
        <v>39000</v>
      </c>
      <c r="H270" s="7">
        <v>13523.5</v>
      </c>
      <c r="I270" s="20">
        <f t="shared" si="4"/>
        <v>25476.5</v>
      </c>
      <c r="J270" s="6" t="s">
        <v>734</v>
      </c>
    </row>
    <row r="271" spans="1:10" ht="36" customHeight="1" x14ac:dyDescent="0.25">
      <c r="A271" s="4">
        <v>5681</v>
      </c>
      <c r="B271" s="5" t="s">
        <v>735</v>
      </c>
      <c r="C271" s="5">
        <v>2024</v>
      </c>
      <c r="D271" s="6" t="s">
        <v>736</v>
      </c>
      <c r="E271" s="15">
        <v>43564</v>
      </c>
      <c r="F271" s="15">
        <v>44316</v>
      </c>
      <c r="G271" s="16">
        <v>4500</v>
      </c>
      <c r="H271" s="7">
        <v>2588.29</v>
      </c>
      <c r="I271" s="20">
        <f t="shared" si="4"/>
        <v>1911.71</v>
      </c>
      <c r="J271" s="6" t="s">
        <v>612</v>
      </c>
    </row>
    <row r="272" spans="1:10" ht="36" customHeight="1" x14ac:dyDescent="0.25">
      <c r="A272" s="4">
        <v>5680</v>
      </c>
      <c r="B272" s="5" t="s">
        <v>737</v>
      </c>
      <c r="C272" s="5">
        <v>2024</v>
      </c>
      <c r="D272" s="6" t="s">
        <v>738</v>
      </c>
      <c r="E272" s="15">
        <v>44562</v>
      </c>
      <c r="F272" s="15">
        <v>44926</v>
      </c>
      <c r="G272" s="16">
        <v>1200</v>
      </c>
      <c r="H272" s="7">
        <v>704.75</v>
      </c>
      <c r="I272" s="20">
        <f t="shared" si="4"/>
        <v>495.25</v>
      </c>
      <c r="J272" s="6" t="s">
        <v>739</v>
      </c>
    </row>
    <row r="273" spans="1:10" ht="36" customHeight="1" x14ac:dyDescent="0.25">
      <c r="A273" s="4">
        <v>5679</v>
      </c>
      <c r="B273" s="5" t="s">
        <v>740</v>
      </c>
      <c r="C273" s="5">
        <v>2024</v>
      </c>
      <c r="D273" s="6" t="s">
        <v>741</v>
      </c>
      <c r="E273" s="15">
        <v>44574</v>
      </c>
      <c r="F273" s="15">
        <v>44926</v>
      </c>
      <c r="G273" s="16">
        <v>260</v>
      </c>
      <c r="H273" s="7">
        <v>0</v>
      </c>
      <c r="I273" s="20">
        <f t="shared" si="4"/>
        <v>260</v>
      </c>
      <c r="J273" s="6" t="s">
        <v>742</v>
      </c>
    </row>
    <row r="274" spans="1:10" ht="36" customHeight="1" x14ac:dyDescent="0.25">
      <c r="A274" s="4">
        <v>5678</v>
      </c>
      <c r="B274" s="5" t="s">
        <v>743</v>
      </c>
      <c r="C274" s="5">
        <v>2024</v>
      </c>
      <c r="D274" s="6" t="s">
        <v>744</v>
      </c>
      <c r="E274" s="15">
        <v>44574</v>
      </c>
      <c r="F274" s="15">
        <v>44926</v>
      </c>
      <c r="G274" s="16">
        <v>350</v>
      </c>
      <c r="H274" s="7">
        <v>119.07</v>
      </c>
      <c r="I274" s="20">
        <f t="shared" si="4"/>
        <v>230.93</v>
      </c>
      <c r="J274" s="6" t="s">
        <v>708</v>
      </c>
    </row>
    <row r="275" spans="1:10" ht="36" customHeight="1" x14ac:dyDescent="0.25">
      <c r="A275" s="4">
        <v>5677</v>
      </c>
      <c r="B275" s="5" t="s">
        <v>745</v>
      </c>
      <c r="C275" s="5">
        <v>2024</v>
      </c>
      <c r="D275" s="6" t="s">
        <v>746</v>
      </c>
      <c r="E275" s="15">
        <v>44574</v>
      </c>
      <c r="F275" s="15">
        <v>44926</v>
      </c>
      <c r="G275" s="16">
        <v>800</v>
      </c>
      <c r="H275" s="7">
        <v>117.35</v>
      </c>
      <c r="I275" s="20">
        <f t="shared" si="4"/>
        <v>682.65</v>
      </c>
      <c r="J275" s="6" t="s">
        <v>708</v>
      </c>
    </row>
    <row r="276" spans="1:10" ht="36" customHeight="1" x14ac:dyDescent="0.25">
      <c r="A276" s="4">
        <v>5676</v>
      </c>
      <c r="B276" s="5" t="s">
        <v>747</v>
      </c>
      <c r="C276" s="5">
        <v>2024</v>
      </c>
      <c r="D276" s="6" t="s">
        <v>748</v>
      </c>
      <c r="E276" s="15">
        <v>44574</v>
      </c>
      <c r="F276" s="15">
        <v>44926</v>
      </c>
      <c r="G276" s="16">
        <v>1200</v>
      </c>
      <c r="H276" s="7">
        <v>1099.1099999999999</v>
      </c>
      <c r="I276" s="20">
        <f t="shared" si="4"/>
        <v>100.8900000000001</v>
      </c>
      <c r="J276" s="6" t="s">
        <v>598</v>
      </c>
    </row>
    <row r="277" spans="1:10" ht="36" customHeight="1" x14ac:dyDescent="0.25">
      <c r="A277" s="4">
        <v>5675</v>
      </c>
      <c r="B277" s="5" t="s">
        <v>749</v>
      </c>
      <c r="C277" s="5">
        <v>2024</v>
      </c>
      <c r="D277" s="6" t="s">
        <v>750</v>
      </c>
      <c r="E277" s="15">
        <v>44574</v>
      </c>
      <c r="F277" s="15">
        <v>44926</v>
      </c>
      <c r="G277" s="16">
        <v>400</v>
      </c>
      <c r="H277" s="7">
        <v>363</v>
      </c>
      <c r="I277" s="20">
        <f t="shared" si="4"/>
        <v>37</v>
      </c>
      <c r="J277" s="6" t="s">
        <v>739</v>
      </c>
    </row>
    <row r="278" spans="1:10" ht="36" customHeight="1" x14ac:dyDescent="0.25">
      <c r="A278" s="4">
        <v>5674</v>
      </c>
      <c r="B278" s="5" t="s">
        <v>751</v>
      </c>
      <c r="C278" s="5">
        <v>2024</v>
      </c>
      <c r="D278" s="6" t="s">
        <v>752</v>
      </c>
      <c r="E278" s="15">
        <v>44566</v>
      </c>
      <c r="F278" s="15">
        <v>45291</v>
      </c>
      <c r="G278" s="16">
        <v>30000</v>
      </c>
      <c r="H278" s="7">
        <v>13374.93</v>
      </c>
      <c r="I278" s="20">
        <f t="shared" si="4"/>
        <v>16625.07</v>
      </c>
      <c r="J278" s="6" t="s">
        <v>753</v>
      </c>
    </row>
    <row r="279" spans="1:10" ht="36" customHeight="1" x14ac:dyDescent="0.25">
      <c r="A279" s="4">
        <v>5673</v>
      </c>
      <c r="B279" s="5" t="s">
        <v>754</v>
      </c>
      <c r="C279" s="5">
        <v>2024</v>
      </c>
      <c r="D279" s="6" t="s">
        <v>755</v>
      </c>
      <c r="E279" s="15">
        <v>44565</v>
      </c>
      <c r="F279" s="15">
        <v>44926</v>
      </c>
      <c r="G279" s="16">
        <v>4350</v>
      </c>
      <c r="H279" s="7">
        <v>2330.39</v>
      </c>
      <c r="I279" s="20">
        <f t="shared" si="4"/>
        <v>2019.6100000000001</v>
      </c>
      <c r="J279" s="6" t="s">
        <v>171</v>
      </c>
    </row>
    <row r="280" spans="1:10" ht="36" customHeight="1" x14ac:dyDescent="0.25">
      <c r="A280" s="4">
        <v>5672</v>
      </c>
      <c r="B280" s="5" t="s">
        <v>756</v>
      </c>
      <c r="C280" s="5">
        <v>2024</v>
      </c>
      <c r="D280" s="6" t="s">
        <v>757</v>
      </c>
      <c r="E280" s="15">
        <v>44565</v>
      </c>
      <c r="F280" s="15">
        <v>44926</v>
      </c>
      <c r="G280" s="16">
        <v>4981.5</v>
      </c>
      <c r="H280" s="7">
        <v>2153.09</v>
      </c>
      <c r="I280" s="20">
        <f t="shared" si="4"/>
        <v>2828.41</v>
      </c>
      <c r="J280" s="6" t="s">
        <v>728</v>
      </c>
    </row>
    <row r="281" spans="1:10" ht="36" customHeight="1" x14ac:dyDescent="0.25">
      <c r="A281" s="4">
        <v>5671</v>
      </c>
      <c r="B281" s="5" t="s">
        <v>758</v>
      </c>
      <c r="C281" s="5">
        <v>2024</v>
      </c>
      <c r="D281" s="6" t="s">
        <v>759</v>
      </c>
      <c r="E281" s="15">
        <v>44951</v>
      </c>
      <c r="F281" s="5" t="s">
        <v>17</v>
      </c>
      <c r="G281" s="16">
        <v>1420</v>
      </c>
      <c r="H281" s="7">
        <v>710</v>
      </c>
      <c r="I281" s="20">
        <f t="shared" si="4"/>
        <v>710</v>
      </c>
      <c r="J281" s="6" t="s">
        <v>171</v>
      </c>
    </row>
    <row r="282" spans="1:10" ht="36" customHeight="1" x14ac:dyDescent="0.25">
      <c r="A282" s="4">
        <v>5670</v>
      </c>
      <c r="B282" s="5" t="s">
        <v>760</v>
      </c>
      <c r="C282" s="5">
        <v>2024</v>
      </c>
      <c r="D282" s="6" t="s">
        <v>761</v>
      </c>
      <c r="E282" s="15">
        <v>45017</v>
      </c>
      <c r="F282" s="15">
        <v>45382</v>
      </c>
      <c r="G282" s="16">
        <v>12000</v>
      </c>
      <c r="H282" s="7">
        <v>1069.1400000000001</v>
      </c>
      <c r="I282" s="20">
        <f t="shared" si="4"/>
        <v>10930.86</v>
      </c>
      <c r="J282" s="6" t="s">
        <v>577</v>
      </c>
    </row>
    <row r="283" spans="1:10" ht="36" customHeight="1" x14ac:dyDescent="0.25">
      <c r="A283" s="4">
        <v>5669</v>
      </c>
      <c r="B283" s="5" t="s">
        <v>762</v>
      </c>
      <c r="C283" s="5">
        <v>2024</v>
      </c>
      <c r="D283" s="6" t="s">
        <v>763</v>
      </c>
      <c r="E283" s="15">
        <v>44944</v>
      </c>
      <c r="F283" s="15">
        <v>46022</v>
      </c>
      <c r="G283" s="16">
        <v>4500</v>
      </c>
      <c r="H283" s="7">
        <v>914.83</v>
      </c>
      <c r="I283" s="20">
        <f t="shared" si="4"/>
        <v>3585.17</v>
      </c>
      <c r="J283" s="6" t="s">
        <v>764</v>
      </c>
    </row>
    <row r="284" spans="1:10" ht="36" customHeight="1" x14ac:dyDescent="0.25">
      <c r="A284" s="4">
        <v>5668</v>
      </c>
      <c r="B284" s="5" t="s">
        <v>613</v>
      </c>
      <c r="C284" s="5">
        <v>2024</v>
      </c>
      <c r="D284" s="6" t="s">
        <v>765</v>
      </c>
      <c r="E284" s="15">
        <v>44958</v>
      </c>
      <c r="F284" s="15">
        <v>45322</v>
      </c>
      <c r="G284" s="16">
        <v>17880</v>
      </c>
      <c r="H284" s="7">
        <v>17880</v>
      </c>
      <c r="I284" s="20">
        <f t="shared" si="4"/>
        <v>0</v>
      </c>
      <c r="J284" s="6" t="s">
        <v>615</v>
      </c>
    </row>
    <row r="285" spans="1:10" ht="36" customHeight="1" x14ac:dyDescent="0.25">
      <c r="A285" s="4">
        <v>5667</v>
      </c>
      <c r="B285" s="5" t="s">
        <v>766</v>
      </c>
      <c r="C285" s="5">
        <v>2024</v>
      </c>
      <c r="D285" s="6" t="s">
        <v>767</v>
      </c>
      <c r="E285" s="15">
        <v>44937</v>
      </c>
      <c r="F285" s="5" t="s">
        <v>17</v>
      </c>
      <c r="G285" s="16">
        <v>4749</v>
      </c>
      <c r="H285" s="7">
        <v>2018.51</v>
      </c>
      <c r="I285" s="20">
        <f t="shared" si="4"/>
        <v>2730.49</v>
      </c>
      <c r="J285" s="6" t="s">
        <v>171</v>
      </c>
    </row>
    <row r="286" spans="1:10" ht="36" customHeight="1" x14ac:dyDescent="0.25">
      <c r="A286" s="4">
        <v>5666</v>
      </c>
      <c r="B286" s="5" t="s">
        <v>768</v>
      </c>
      <c r="C286" s="5">
        <v>2024</v>
      </c>
      <c r="D286" s="6" t="s">
        <v>769</v>
      </c>
      <c r="E286" s="15">
        <v>44927</v>
      </c>
      <c r="F286" s="15">
        <v>45291</v>
      </c>
      <c r="G286" s="16">
        <v>4268</v>
      </c>
      <c r="H286" s="7">
        <v>2635.16</v>
      </c>
      <c r="I286" s="20">
        <f t="shared" si="4"/>
        <v>1632.8400000000001</v>
      </c>
      <c r="J286" s="6" t="s">
        <v>728</v>
      </c>
    </row>
    <row r="287" spans="1:10" ht="36" customHeight="1" x14ac:dyDescent="0.25">
      <c r="A287" s="4">
        <v>5665</v>
      </c>
      <c r="B287" s="5" t="s">
        <v>770</v>
      </c>
      <c r="C287" s="5">
        <v>2024</v>
      </c>
      <c r="D287" s="6" t="s">
        <v>771</v>
      </c>
      <c r="E287" s="15">
        <v>43731</v>
      </c>
      <c r="F287" s="15">
        <v>43731</v>
      </c>
      <c r="G287" s="16">
        <v>50.87</v>
      </c>
      <c r="H287" s="7">
        <v>41.7</v>
      </c>
      <c r="I287" s="20">
        <f t="shared" si="4"/>
        <v>9.1699999999999946</v>
      </c>
      <c r="J287" s="6" t="s">
        <v>545</v>
      </c>
    </row>
    <row r="288" spans="1:10" ht="36" customHeight="1" x14ac:dyDescent="0.25">
      <c r="A288" s="4">
        <v>5664</v>
      </c>
      <c r="B288" s="5" t="s">
        <v>772</v>
      </c>
      <c r="C288" s="5">
        <v>2024</v>
      </c>
      <c r="D288" s="6" t="s">
        <v>773</v>
      </c>
      <c r="E288" s="15">
        <v>43812</v>
      </c>
      <c r="F288" s="15">
        <v>43812</v>
      </c>
      <c r="G288" s="16">
        <v>1350</v>
      </c>
      <c r="H288" s="7">
        <v>1146.7</v>
      </c>
      <c r="I288" s="20">
        <f t="shared" si="4"/>
        <v>203.29999999999995</v>
      </c>
      <c r="J288" s="6" t="s">
        <v>774</v>
      </c>
    </row>
    <row r="289" spans="1:10" ht="36" customHeight="1" x14ac:dyDescent="0.25">
      <c r="A289" s="4">
        <v>5663</v>
      </c>
      <c r="B289" s="5" t="s">
        <v>775</v>
      </c>
      <c r="C289" s="5">
        <v>2024</v>
      </c>
      <c r="D289" s="6" t="s">
        <v>776</v>
      </c>
      <c r="E289" s="15">
        <v>43768</v>
      </c>
      <c r="F289" s="15">
        <v>43768</v>
      </c>
      <c r="G289" s="16">
        <v>22.28</v>
      </c>
      <c r="H289" s="7">
        <v>22.27</v>
      </c>
      <c r="I289" s="20">
        <f t="shared" si="4"/>
        <v>1.0000000000001563E-2</v>
      </c>
      <c r="J289" s="6" t="s">
        <v>777</v>
      </c>
    </row>
    <row r="290" spans="1:10" ht="36" customHeight="1" x14ac:dyDescent="0.25">
      <c r="A290" s="4">
        <v>5662</v>
      </c>
      <c r="B290" s="5" t="s">
        <v>778</v>
      </c>
      <c r="C290" s="5">
        <v>2024</v>
      </c>
      <c r="D290" s="6" t="s">
        <v>779</v>
      </c>
      <c r="E290" s="15">
        <v>43559</v>
      </c>
      <c r="F290" s="15">
        <v>43559</v>
      </c>
      <c r="G290" s="16">
        <v>669.92</v>
      </c>
      <c r="H290" s="7">
        <v>643.65</v>
      </c>
      <c r="I290" s="20">
        <f t="shared" si="4"/>
        <v>26.269999999999982</v>
      </c>
      <c r="J290" s="6" t="s">
        <v>780</v>
      </c>
    </row>
    <row r="291" spans="1:10" ht="36" customHeight="1" x14ac:dyDescent="0.25">
      <c r="A291" s="4">
        <v>5661</v>
      </c>
      <c r="B291" s="5" t="s">
        <v>781</v>
      </c>
      <c r="C291" s="5">
        <v>2024</v>
      </c>
      <c r="D291" s="6" t="s">
        <v>782</v>
      </c>
      <c r="E291" s="15">
        <v>43504</v>
      </c>
      <c r="F291" s="15">
        <v>43504</v>
      </c>
      <c r="G291" s="16">
        <v>134.5</v>
      </c>
      <c r="H291" s="7">
        <v>118.35</v>
      </c>
      <c r="I291" s="20">
        <f t="shared" si="4"/>
        <v>16.150000000000006</v>
      </c>
      <c r="J291" s="6" t="s">
        <v>783</v>
      </c>
    </row>
    <row r="292" spans="1:10" ht="36" customHeight="1" x14ac:dyDescent="0.25">
      <c r="A292" s="4">
        <v>5660</v>
      </c>
      <c r="B292" s="5" t="s">
        <v>784</v>
      </c>
      <c r="C292" s="5">
        <v>2024</v>
      </c>
      <c r="D292" s="6" t="s">
        <v>785</v>
      </c>
      <c r="E292" s="15">
        <v>43383</v>
      </c>
      <c r="F292" s="15">
        <v>43383</v>
      </c>
      <c r="G292" s="16">
        <v>2100</v>
      </c>
      <c r="H292" s="7">
        <v>2088</v>
      </c>
      <c r="I292" s="20">
        <f t="shared" si="4"/>
        <v>12</v>
      </c>
      <c r="J292" s="6" t="s">
        <v>102</v>
      </c>
    </row>
    <row r="293" spans="1:10" ht="36" customHeight="1" x14ac:dyDescent="0.25">
      <c r="A293" s="4">
        <v>5659</v>
      </c>
      <c r="B293" s="5" t="s">
        <v>786</v>
      </c>
      <c r="C293" s="5">
        <v>2024</v>
      </c>
      <c r="D293" s="6" t="s">
        <v>787</v>
      </c>
      <c r="E293" s="15">
        <v>45274</v>
      </c>
      <c r="F293" s="15">
        <v>45473</v>
      </c>
      <c r="G293" s="16">
        <v>1204.18</v>
      </c>
      <c r="H293" s="7">
        <v>1204.18</v>
      </c>
      <c r="I293" s="20">
        <f t="shared" si="4"/>
        <v>0</v>
      </c>
      <c r="J293" s="6" t="s">
        <v>788</v>
      </c>
    </row>
    <row r="294" spans="1:10" ht="36" customHeight="1" x14ac:dyDescent="0.25">
      <c r="A294" s="4">
        <v>5658</v>
      </c>
      <c r="B294" s="5" t="s">
        <v>789</v>
      </c>
      <c r="C294" s="5">
        <v>2024</v>
      </c>
      <c r="D294" s="6" t="s">
        <v>790</v>
      </c>
      <c r="E294" s="15">
        <v>45200</v>
      </c>
      <c r="F294" s="15">
        <v>45657</v>
      </c>
      <c r="G294" s="16">
        <v>3321</v>
      </c>
      <c r="H294" s="7">
        <v>2952</v>
      </c>
      <c r="I294" s="20">
        <f t="shared" si="4"/>
        <v>369</v>
      </c>
      <c r="J294" s="6" t="s">
        <v>791</v>
      </c>
    </row>
    <row r="295" spans="1:10" ht="36" customHeight="1" x14ac:dyDescent="0.25">
      <c r="A295" s="4">
        <v>5657</v>
      </c>
      <c r="B295" s="5" t="s">
        <v>792</v>
      </c>
      <c r="C295" s="5">
        <v>2024</v>
      </c>
      <c r="D295" s="6" t="s">
        <v>793</v>
      </c>
      <c r="E295" s="15">
        <v>45267</v>
      </c>
      <c r="F295" s="15">
        <v>45365</v>
      </c>
      <c r="G295" s="16">
        <v>1500</v>
      </c>
      <c r="H295" s="7">
        <v>1500</v>
      </c>
      <c r="I295" s="20">
        <f t="shared" si="4"/>
        <v>0</v>
      </c>
      <c r="J295" s="6" t="s">
        <v>794</v>
      </c>
    </row>
    <row r="296" spans="1:10" ht="36" customHeight="1" x14ac:dyDescent="0.25">
      <c r="A296" s="4">
        <v>5656</v>
      </c>
      <c r="B296" s="5" t="s">
        <v>795</v>
      </c>
      <c r="C296" s="5">
        <v>2024</v>
      </c>
      <c r="D296" s="6" t="s">
        <v>796</v>
      </c>
      <c r="E296" s="15">
        <v>45200</v>
      </c>
      <c r="F296" s="15">
        <v>45657</v>
      </c>
      <c r="G296" s="16">
        <v>16250.8</v>
      </c>
      <c r="H296" s="7">
        <v>15659</v>
      </c>
      <c r="I296" s="20">
        <f t="shared" si="4"/>
        <v>591.79999999999927</v>
      </c>
      <c r="J296" s="6" t="s">
        <v>797</v>
      </c>
    </row>
    <row r="297" spans="1:10" ht="36" customHeight="1" x14ac:dyDescent="0.25">
      <c r="A297" s="4">
        <v>5655</v>
      </c>
      <c r="B297" s="5" t="s">
        <v>798</v>
      </c>
      <c r="C297" s="5">
        <v>2024</v>
      </c>
      <c r="D297" s="6" t="s">
        <v>799</v>
      </c>
      <c r="E297" s="15">
        <v>45202</v>
      </c>
      <c r="F297" s="15">
        <v>45412</v>
      </c>
      <c r="G297" s="16">
        <v>4600</v>
      </c>
      <c r="H297" s="7">
        <v>4476</v>
      </c>
      <c r="I297" s="20">
        <f t="shared" si="4"/>
        <v>124</v>
      </c>
      <c r="J297" s="6" t="s">
        <v>800</v>
      </c>
    </row>
    <row r="298" spans="1:10" ht="36" customHeight="1" x14ac:dyDescent="0.25">
      <c r="A298" s="4">
        <v>5654</v>
      </c>
      <c r="B298" s="5" t="s">
        <v>801</v>
      </c>
      <c r="C298" s="5">
        <v>2024</v>
      </c>
      <c r="D298" s="6" t="s">
        <v>802</v>
      </c>
      <c r="E298" s="15">
        <v>45000</v>
      </c>
      <c r="F298" s="15">
        <v>45731</v>
      </c>
      <c r="G298" s="16">
        <v>39900</v>
      </c>
      <c r="H298" s="7">
        <v>32641.46</v>
      </c>
      <c r="I298" s="20">
        <f t="shared" si="4"/>
        <v>7258.5400000000009</v>
      </c>
      <c r="J298" s="6" t="s">
        <v>803</v>
      </c>
    </row>
    <row r="299" spans="1:10" ht="36" customHeight="1" x14ac:dyDescent="0.25">
      <c r="A299" s="4">
        <v>5653</v>
      </c>
      <c r="B299" s="5" t="s">
        <v>804</v>
      </c>
      <c r="C299" s="5">
        <v>2024</v>
      </c>
      <c r="D299" s="6" t="s">
        <v>805</v>
      </c>
      <c r="E299" s="15">
        <v>45292</v>
      </c>
      <c r="F299" s="15">
        <v>46387</v>
      </c>
      <c r="G299" s="16">
        <v>3240</v>
      </c>
      <c r="H299" s="7">
        <v>2160</v>
      </c>
      <c r="I299" s="20">
        <f t="shared" si="4"/>
        <v>1080</v>
      </c>
      <c r="J299" s="6" t="s">
        <v>806</v>
      </c>
    </row>
    <row r="300" spans="1:10" ht="36" customHeight="1" x14ac:dyDescent="0.25">
      <c r="A300" s="4">
        <v>5652</v>
      </c>
      <c r="B300" s="5" t="s">
        <v>807</v>
      </c>
      <c r="C300" s="5">
        <v>2024</v>
      </c>
      <c r="D300" s="6" t="s">
        <v>808</v>
      </c>
      <c r="E300" s="15">
        <v>45272</v>
      </c>
      <c r="F300" s="15">
        <v>45291</v>
      </c>
      <c r="G300" s="16">
        <v>9300</v>
      </c>
      <c r="H300" s="7">
        <v>0</v>
      </c>
      <c r="I300" s="20">
        <f t="shared" si="4"/>
        <v>9300</v>
      </c>
      <c r="J300" s="6" t="s">
        <v>809</v>
      </c>
    </row>
    <row r="301" spans="1:10" ht="36" customHeight="1" x14ac:dyDescent="0.25">
      <c r="A301" s="4">
        <v>5651</v>
      </c>
      <c r="B301" s="5" t="s">
        <v>810</v>
      </c>
      <c r="C301" s="5">
        <v>2024</v>
      </c>
      <c r="D301" s="6" t="s">
        <v>811</v>
      </c>
      <c r="E301" s="15">
        <v>45085</v>
      </c>
      <c r="F301" s="15">
        <v>45091</v>
      </c>
      <c r="G301" s="16">
        <v>950</v>
      </c>
      <c r="H301" s="7">
        <v>0</v>
      </c>
      <c r="I301" s="20">
        <f t="shared" si="4"/>
        <v>950</v>
      </c>
      <c r="J301" s="6" t="s">
        <v>812</v>
      </c>
    </row>
    <row r="302" spans="1:10" ht="36" customHeight="1" x14ac:dyDescent="0.25">
      <c r="A302" s="4">
        <v>5650</v>
      </c>
      <c r="B302" s="5" t="s">
        <v>813</v>
      </c>
      <c r="C302" s="5">
        <v>2024</v>
      </c>
      <c r="D302" s="6" t="s">
        <v>814</v>
      </c>
      <c r="E302" s="15">
        <v>45083</v>
      </c>
      <c r="F302" s="15">
        <v>45089</v>
      </c>
      <c r="G302" s="16">
        <v>1200</v>
      </c>
      <c r="H302" s="7">
        <v>0</v>
      </c>
      <c r="I302" s="20">
        <f t="shared" si="4"/>
        <v>1200</v>
      </c>
      <c r="J302" s="6" t="s">
        <v>815</v>
      </c>
    </row>
    <row r="303" spans="1:10" ht="36" customHeight="1" x14ac:dyDescent="0.25">
      <c r="A303" s="4">
        <v>5650</v>
      </c>
      <c r="B303" s="5" t="s">
        <v>813</v>
      </c>
      <c r="C303" s="5">
        <v>2024</v>
      </c>
      <c r="D303" s="6" t="s">
        <v>814</v>
      </c>
      <c r="E303" s="15">
        <v>45083</v>
      </c>
      <c r="F303" s="15">
        <v>45089</v>
      </c>
      <c r="G303" s="16">
        <v>1200</v>
      </c>
      <c r="H303" s="7">
        <v>0</v>
      </c>
      <c r="I303" s="20">
        <f t="shared" si="4"/>
        <v>1200</v>
      </c>
      <c r="J303" s="6" t="s">
        <v>816</v>
      </c>
    </row>
    <row r="304" spans="1:10" ht="36" customHeight="1" x14ac:dyDescent="0.25">
      <c r="A304" s="4">
        <v>5648</v>
      </c>
      <c r="B304" s="5" t="s">
        <v>817</v>
      </c>
      <c r="C304" s="5">
        <v>2024</v>
      </c>
      <c r="D304" s="6" t="s">
        <v>818</v>
      </c>
      <c r="E304" s="15">
        <v>45078</v>
      </c>
      <c r="F304" s="15">
        <v>45089</v>
      </c>
      <c r="G304" s="16">
        <v>300</v>
      </c>
      <c r="H304" s="7">
        <v>0</v>
      </c>
      <c r="I304" s="20">
        <f t="shared" si="4"/>
        <v>300</v>
      </c>
      <c r="J304" s="6" t="s">
        <v>819</v>
      </c>
    </row>
    <row r="305" spans="1:10" ht="36" customHeight="1" x14ac:dyDescent="0.25">
      <c r="A305" s="4">
        <v>5647</v>
      </c>
      <c r="B305" s="5" t="s">
        <v>820</v>
      </c>
      <c r="C305" s="5">
        <v>2024</v>
      </c>
      <c r="D305" s="6" t="s">
        <v>821</v>
      </c>
      <c r="E305" s="15">
        <v>45079</v>
      </c>
      <c r="F305" s="15">
        <v>45089</v>
      </c>
      <c r="G305" s="16">
        <v>80.33</v>
      </c>
      <c r="H305" s="7">
        <v>0</v>
      </c>
      <c r="I305" s="20">
        <f t="shared" si="4"/>
        <v>80.33</v>
      </c>
      <c r="J305" s="6" t="s">
        <v>816</v>
      </c>
    </row>
    <row r="306" spans="1:10" ht="36" customHeight="1" x14ac:dyDescent="0.25">
      <c r="A306" s="4">
        <v>5646</v>
      </c>
      <c r="B306" s="5" t="s">
        <v>822</v>
      </c>
      <c r="C306" s="5">
        <v>2024</v>
      </c>
      <c r="D306" s="6" t="s">
        <v>823</v>
      </c>
      <c r="E306" s="15">
        <v>45049</v>
      </c>
      <c r="F306" s="15">
        <v>45061</v>
      </c>
      <c r="G306" s="16">
        <v>2047</v>
      </c>
      <c r="H306" s="7">
        <v>0</v>
      </c>
      <c r="I306" s="20">
        <f t="shared" si="4"/>
        <v>2047</v>
      </c>
      <c r="J306" s="6" t="s">
        <v>460</v>
      </c>
    </row>
    <row r="307" spans="1:10" ht="36" customHeight="1" x14ac:dyDescent="0.25">
      <c r="A307" s="4">
        <v>5645</v>
      </c>
      <c r="B307" s="5" t="s">
        <v>824</v>
      </c>
      <c r="C307" s="5">
        <v>2024</v>
      </c>
      <c r="D307" s="6" t="s">
        <v>825</v>
      </c>
      <c r="E307" s="15">
        <v>45048</v>
      </c>
      <c r="F307" s="15">
        <v>45090</v>
      </c>
      <c r="G307" s="16">
        <v>278.69</v>
      </c>
      <c r="H307" s="7">
        <v>0</v>
      </c>
      <c r="I307" s="20">
        <f t="shared" si="4"/>
        <v>278.69</v>
      </c>
      <c r="J307" s="6" t="s">
        <v>826</v>
      </c>
    </row>
    <row r="308" spans="1:10" ht="36" customHeight="1" x14ac:dyDescent="0.25">
      <c r="A308" s="4">
        <v>5644</v>
      </c>
      <c r="B308" s="5" t="s">
        <v>827</v>
      </c>
      <c r="C308" s="5">
        <v>2024</v>
      </c>
      <c r="D308" s="6" t="s">
        <v>828</v>
      </c>
      <c r="E308" s="15">
        <v>44980</v>
      </c>
      <c r="F308" s="15">
        <v>44989</v>
      </c>
      <c r="G308" s="16">
        <v>4800</v>
      </c>
      <c r="H308" s="7">
        <v>0</v>
      </c>
      <c r="I308" s="20">
        <f t="shared" si="4"/>
        <v>4800</v>
      </c>
      <c r="J308" s="21" t="s">
        <v>829</v>
      </c>
    </row>
    <row r="309" spans="1:10" ht="36" customHeight="1" x14ac:dyDescent="0.25">
      <c r="A309" s="4">
        <v>5643</v>
      </c>
      <c r="B309" s="5" t="s">
        <v>830</v>
      </c>
      <c r="C309" s="5">
        <v>2024</v>
      </c>
      <c r="D309" s="6" t="s">
        <v>831</v>
      </c>
      <c r="E309" s="15">
        <v>45019</v>
      </c>
      <c r="F309" s="15">
        <v>45028</v>
      </c>
      <c r="G309" s="16">
        <v>92.4</v>
      </c>
      <c r="H309" s="7">
        <v>0</v>
      </c>
      <c r="I309" s="20">
        <f t="shared" si="4"/>
        <v>92.4</v>
      </c>
      <c r="J309" s="6" t="s">
        <v>832</v>
      </c>
    </row>
    <row r="310" spans="1:10" ht="36" customHeight="1" x14ac:dyDescent="0.25">
      <c r="A310" s="4">
        <v>5642</v>
      </c>
      <c r="B310" s="5" t="s">
        <v>833</v>
      </c>
      <c r="C310" s="5">
        <v>2024</v>
      </c>
      <c r="D310" s="6" t="s">
        <v>834</v>
      </c>
      <c r="E310" s="15">
        <v>45009</v>
      </c>
      <c r="F310" s="15">
        <v>45028</v>
      </c>
      <c r="G310" s="16">
        <v>138</v>
      </c>
      <c r="H310" s="7">
        <v>0</v>
      </c>
      <c r="I310" s="20">
        <f t="shared" si="4"/>
        <v>138</v>
      </c>
      <c r="J310" s="6" t="s">
        <v>780</v>
      </c>
    </row>
    <row r="311" spans="1:10" ht="36" customHeight="1" x14ac:dyDescent="0.25">
      <c r="A311" s="4">
        <v>5641</v>
      </c>
      <c r="B311" s="5" t="s">
        <v>835</v>
      </c>
      <c r="C311" s="5">
        <v>2024</v>
      </c>
      <c r="D311" s="6" t="s">
        <v>836</v>
      </c>
      <c r="E311" s="15">
        <v>44953</v>
      </c>
      <c r="F311" s="15">
        <v>45019</v>
      </c>
      <c r="G311" s="16">
        <v>1012</v>
      </c>
      <c r="H311" s="7">
        <v>0</v>
      </c>
      <c r="I311" s="20">
        <f t="shared" si="4"/>
        <v>1012</v>
      </c>
      <c r="J311" s="6" t="s">
        <v>780</v>
      </c>
    </row>
    <row r="312" spans="1:10" ht="36" customHeight="1" x14ac:dyDescent="0.25">
      <c r="A312" s="4">
        <v>5640</v>
      </c>
      <c r="B312" s="5" t="s">
        <v>837</v>
      </c>
      <c r="C312" s="5">
        <v>2024</v>
      </c>
      <c r="D312" s="6" t="s">
        <v>838</v>
      </c>
      <c r="E312" s="15">
        <v>44973</v>
      </c>
      <c r="F312" s="15">
        <v>44995</v>
      </c>
      <c r="G312" s="16">
        <v>267.5</v>
      </c>
      <c r="H312" s="7">
        <v>0</v>
      </c>
      <c r="I312" s="20">
        <f t="shared" si="4"/>
        <v>267.5</v>
      </c>
      <c r="J312" s="6" t="s">
        <v>839</v>
      </c>
    </row>
    <row r="313" spans="1:10" ht="36" customHeight="1" x14ac:dyDescent="0.25">
      <c r="A313" s="4">
        <v>5639</v>
      </c>
      <c r="B313" s="5" t="s">
        <v>840</v>
      </c>
      <c r="C313" s="5">
        <v>2024</v>
      </c>
      <c r="D313" s="6" t="s">
        <v>841</v>
      </c>
      <c r="E313" s="15">
        <v>44981</v>
      </c>
      <c r="F313" s="15">
        <v>44995</v>
      </c>
      <c r="G313" s="16">
        <v>2000</v>
      </c>
      <c r="H313" s="7">
        <v>0</v>
      </c>
      <c r="I313" s="20">
        <f t="shared" si="4"/>
        <v>2000</v>
      </c>
      <c r="J313" s="6" t="s">
        <v>842</v>
      </c>
    </row>
    <row r="314" spans="1:10" ht="36" customHeight="1" x14ac:dyDescent="0.25">
      <c r="A314" s="4">
        <v>5638</v>
      </c>
      <c r="B314" s="8" t="s">
        <v>843</v>
      </c>
      <c r="C314" s="5">
        <v>2024</v>
      </c>
      <c r="D314" s="6" t="s">
        <v>844</v>
      </c>
      <c r="E314" s="15">
        <v>44973</v>
      </c>
      <c r="F314" s="15">
        <v>44995</v>
      </c>
      <c r="G314" s="16">
        <v>1500</v>
      </c>
      <c r="H314" s="7">
        <v>0</v>
      </c>
      <c r="I314" s="20">
        <f t="shared" si="4"/>
        <v>1500</v>
      </c>
      <c r="J314" s="6" t="s">
        <v>18</v>
      </c>
    </row>
    <row r="315" spans="1:10" ht="36" customHeight="1" x14ac:dyDescent="0.25">
      <c r="A315" s="4">
        <v>5637</v>
      </c>
      <c r="B315" s="5" t="s">
        <v>845</v>
      </c>
      <c r="C315" s="5">
        <v>2024</v>
      </c>
      <c r="D315" s="6" t="s">
        <v>846</v>
      </c>
      <c r="E315" s="15">
        <v>44973</v>
      </c>
      <c r="F315" s="15">
        <v>44995</v>
      </c>
      <c r="G315" s="16">
        <v>198</v>
      </c>
      <c r="H315" s="7">
        <v>0</v>
      </c>
      <c r="I315" s="20">
        <f t="shared" si="4"/>
        <v>198</v>
      </c>
      <c r="J315" s="6" t="s">
        <v>847</v>
      </c>
    </row>
    <row r="316" spans="1:10" ht="36" customHeight="1" x14ac:dyDescent="0.25">
      <c r="A316" s="4">
        <v>5636</v>
      </c>
      <c r="B316" s="5" t="s">
        <v>848</v>
      </c>
      <c r="C316" s="5">
        <v>2024</v>
      </c>
      <c r="D316" s="6" t="s">
        <v>849</v>
      </c>
      <c r="E316" s="15">
        <v>44975</v>
      </c>
      <c r="F316" s="15">
        <v>44995</v>
      </c>
      <c r="G316" s="16">
        <v>860</v>
      </c>
      <c r="H316" s="7">
        <v>0</v>
      </c>
      <c r="I316" s="20">
        <f t="shared" si="4"/>
        <v>860</v>
      </c>
      <c r="J316" s="6" t="s">
        <v>850</v>
      </c>
    </row>
    <row r="317" spans="1:10" ht="36" customHeight="1" x14ac:dyDescent="0.25">
      <c r="A317" s="4">
        <v>5635</v>
      </c>
      <c r="B317" s="5" t="s">
        <v>851</v>
      </c>
      <c r="C317" s="5">
        <v>2024</v>
      </c>
      <c r="D317" s="6" t="s">
        <v>852</v>
      </c>
      <c r="E317" s="15">
        <v>44973</v>
      </c>
      <c r="F317" s="15">
        <v>44995</v>
      </c>
      <c r="G317" s="16">
        <v>68.680000000000007</v>
      </c>
      <c r="H317" s="7">
        <v>0</v>
      </c>
      <c r="I317" s="20">
        <f t="shared" si="4"/>
        <v>68.680000000000007</v>
      </c>
      <c r="J317" s="6" t="s">
        <v>853</v>
      </c>
    </row>
    <row r="318" spans="1:10" ht="36" customHeight="1" x14ac:dyDescent="0.25">
      <c r="A318" s="4">
        <v>5634</v>
      </c>
      <c r="B318" s="5" t="s">
        <v>854</v>
      </c>
      <c r="C318" s="5">
        <v>2024</v>
      </c>
      <c r="D318" s="6" t="s">
        <v>855</v>
      </c>
      <c r="E318" s="15">
        <v>44978</v>
      </c>
      <c r="F318" s="15">
        <v>45007</v>
      </c>
      <c r="G318" s="16">
        <v>1240</v>
      </c>
      <c r="H318" s="7">
        <v>0</v>
      </c>
      <c r="I318" s="20">
        <f t="shared" si="4"/>
        <v>1240</v>
      </c>
      <c r="J318" s="6" t="s">
        <v>856</v>
      </c>
    </row>
    <row r="319" spans="1:10" ht="36" customHeight="1" x14ac:dyDescent="0.25">
      <c r="A319" s="4">
        <v>5633</v>
      </c>
      <c r="B319" s="5" t="s">
        <v>857</v>
      </c>
      <c r="C319" s="5">
        <v>2024</v>
      </c>
      <c r="D319" s="6" t="s">
        <v>858</v>
      </c>
      <c r="E319" s="15">
        <v>44984</v>
      </c>
      <c r="F319" s="15">
        <v>45007</v>
      </c>
      <c r="G319" s="16">
        <v>275</v>
      </c>
      <c r="H319" s="7">
        <v>0</v>
      </c>
      <c r="I319" s="20">
        <f t="shared" si="4"/>
        <v>275</v>
      </c>
      <c r="J319" s="6" t="s">
        <v>859</v>
      </c>
    </row>
    <row r="320" spans="1:10" ht="36" customHeight="1" x14ac:dyDescent="0.25">
      <c r="A320" s="4">
        <v>5633</v>
      </c>
      <c r="B320" s="5" t="s">
        <v>857</v>
      </c>
      <c r="C320" s="5">
        <v>2024</v>
      </c>
      <c r="D320" s="6" t="s">
        <v>858</v>
      </c>
      <c r="E320" s="15">
        <v>44984</v>
      </c>
      <c r="F320" s="15">
        <v>45007</v>
      </c>
      <c r="G320" s="16">
        <v>275</v>
      </c>
      <c r="H320" s="7">
        <v>0</v>
      </c>
      <c r="I320" s="20">
        <f t="shared" si="4"/>
        <v>275</v>
      </c>
      <c r="J320" s="6" t="s">
        <v>860</v>
      </c>
    </row>
    <row r="321" spans="1:10" ht="36" customHeight="1" x14ac:dyDescent="0.25">
      <c r="A321" s="4">
        <v>5632</v>
      </c>
      <c r="B321" s="5" t="s">
        <v>861</v>
      </c>
      <c r="C321" s="5">
        <v>2024</v>
      </c>
      <c r="D321" s="6" t="s">
        <v>862</v>
      </c>
      <c r="E321" s="15">
        <v>44973</v>
      </c>
      <c r="F321" s="15">
        <v>45007</v>
      </c>
      <c r="G321" s="16">
        <v>764.87</v>
      </c>
      <c r="H321" s="7">
        <v>0</v>
      </c>
      <c r="I321" s="20">
        <f t="shared" si="4"/>
        <v>764.87</v>
      </c>
      <c r="J321" s="6" t="s">
        <v>14</v>
      </c>
    </row>
    <row r="322" spans="1:10" ht="36" customHeight="1" x14ac:dyDescent="0.25">
      <c r="A322" s="4">
        <v>5631</v>
      </c>
      <c r="B322" s="5" t="s">
        <v>863</v>
      </c>
      <c r="C322" s="5">
        <v>2024</v>
      </c>
      <c r="D322" s="6" t="s">
        <v>864</v>
      </c>
      <c r="E322" s="15">
        <v>44728</v>
      </c>
      <c r="F322" s="15">
        <v>44743</v>
      </c>
      <c r="G322" s="16">
        <v>10687</v>
      </c>
      <c r="H322" s="7">
        <v>0</v>
      </c>
      <c r="I322" s="20">
        <f t="shared" si="4"/>
        <v>10687</v>
      </c>
      <c r="J322" s="6" t="s">
        <v>865</v>
      </c>
    </row>
    <row r="323" spans="1:10" ht="36" customHeight="1" x14ac:dyDescent="0.25">
      <c r="A323" s="4">
        <v>5630</v>
      </c>
      <c r="B323" s="5" t="s">
        <v>866</v>
      </c>
      <c r="C323" s="5">
        <v>2024</v>
      </c>
      <c r="D323" s="6" t="s">
        <v>867</v>
      </c>
      <c r="E323" s="15">
        <v>44819</v>
      </c>
      <c r="F323" s="15">
        <v>44833</v>
      </c>
      <c r="G323" s="16">
        <v>500</v>
      </c>
      <c r="H323" s="7">
        <v>0</v>
      </c>
      <c r="I323" s="20">
        <f t="shared" si="4"/>
        <v>500</v>
      </c>
      <c r="J323" s="6" t="s">
        <v>868</v>
      </c>
    </row>
    <row r="324" spans="1:10" ht="36" customHeight="1" x14ac:dyDescent="0.25">
      <c r="A324" s="4">
        <v>5629</v>
      </c>
      <c r="B324" s="5" t="s">
        <v>869</v>
      </c>
      <c r="C324" s="5">
        <v>2024</v>
      </c>
      <c r="D324" s="6" t="s">
        <v>870</v>
      </c>
      <c r="E324" s="15">
        <v>44833</v>
      </c>
      <c r="F324" s="15">
        <v>44845</v>
      </c>
      <c r="G324" s="16">
        <v>3740</v>
      </c>
      <c r="H324" s="7">
        <v>0</v>
      </c>
      <c r="I324" s="20">
        <f t="shared" si="4"/>
        <v>3740</v>
      </c>
      <c r="J324" s="6" t="s">
        <v>391</v>
      </c>
    </row>
    <row r="325" spans="1:10" ht="36" customHeight="1" x14ac:dyDescent="0.25">
      <c r="A325" s="4">
        <v>5628</v>
      </c>
      <c r="B325" s="5" t="s">
        <v>871</v>
      </c>
      <c r="C325" s="5">
        <v>2024</v>
      </c>
      <c r="D325" s="6" t="s">
        <v>872</v>
      </c>
      <c r="E325" s="15">
        <v>44720</v>
      </c>
      <c r="F325" s="15">
        <v>44740</v>
      </c>
      <c r="G325" s="16">
        <v>4384</v>
      </c>
      <c r="H325" s="7">
        <v>0</v>
      </c>
      <c r="I325" s="20">
        <f t="shared" si="4"/>
        <v>4384</v>
      </c>
      <c r="J325" s="6" t="s">
        <v>873</v>
      </c>
    </row>
    <row r="326" spans="1:10" ht="36" customHeight="1" x14ac:dyDescent="0.25">
      <c r="A326" s="4">
        <v>5627</v>
      </c>
      <c r="B326" s="5" t="s">
        <v>874</v>
      </c>
      <c r="C326" s="5">
        <v>2024</v>
      </c>
      <c r="D326" s="6" t="s">
        <v>875</v>
      </c>
      <c r="E326" s="15">
        <v>44608</v>
      </c>
      <c r="F326" s="15">
        <v>44617</v>
      </c>
      <c r="G326" s="16">
        <v>3325</v>
      </c>
      <c r="H326" s="7">
        <v>0</v>
      </c>
      <c r="I326" s="20">
        <f t="shared" ref="I326:I389" si="5">G326-H326</f>
        <v>3325</v>
      </c>
      <c r="J326" s="6" t="s">
        <v>876</v>
      </c>
    </row>
    <row r="327" spans="1:10" ht="36" customHeight="1" x14ac:dyDescent="0.25">
      <c r="A327" s="4">
        <v>5626</v>
      </c>
      <c r="B327" s="5" t="s">
        <v>877</v>
      </c>
      <c r="C327" s="5">
        <v>2024</v>
      </c>
      <c r="D327" s="6" t="s">
        <v>878</v>
      </c>
      <c r="E327" s="15">
        <v>44872</v>
      </c>
      <c r="F327" s="15">
        <v>44879</v>
      </c>
      <c r="G327" s="16">
        <v>300</v>
      </c>
      <c r="H327" s="7">
        <v>0</v>
      </c>
      <c r="I327" s="20">
        <f t="shared" si="5"/>
        <v>300</v>
      </c>
      <c r="J327" s="6" t="s">
        <v>879</v>
      </c>
    </row>
    <row r="328" spans="1:10" ht="36" customHeight="1" x14ac:dyDescent="0.25">
      <c r="A328" s="4">
        <v>5625</v>
      </c>
      <c r="B328" s="5" t="s">
        <v>880</v>
      </c>
      <c r="C328" s="5">
        <v>2024</v>
      </c>
      <c r="D328" s="6" t="s">
        <v>881</v>
      </c>
      <c r="E328" s="15">
        <v>44872</v>
      </c>
      <c r="F328" s="15">
        <v>44879</v>
      </c>
      <c r="G328" s="16">
        <v>922</v>
      </c>
      <c r="H328" s="7">
        <v>0</v>
      </c>
      <c r="I328" s="20">
        <f t="shared" si="5"/>
        <v>922</v>
      </c>
      <c r="J328" s="6" t="s">
        <v>856</v>
      </c>
    </row>
    <row r="329" spans="1:10" ht="36" customHeight="1" x14ac:dyDescent="0.25">
      <c r="A329" s="4">
        <v>5624</v>
      </c>
      <c r="B329" s="5" t="s">
        <v>882</v>
      </c>
      <c r="C329" s="5">
        <v>2024</v>
      </c>
      <c r="D329" s="6" t="s">
        <v>883</v>
      </c>
      <c r="E329" s="15">
        <v>44875</v>
      </c>
      <c r="F329" s="15">
        <v>44882</v>
      </c>
      <c r="G329" s="16">
        <v>150</v>
      </c>
      <c r="H329" s="7">
        <v>0</v>
      </c>
      <c r="I329" s="20">
        <f t="shared" si="5"/>
        <v>150</v>
      </c>
      <c r="J329" s="6" t="s">
        <v>884</v>
      </c>
    </row>
    <row r="330" spans="1:10" ht="36" customHeight="1" x14ac:dyDescent="0.25">
      <c r="A330" s="4">
        <v>5623</v>
      </c>
      <c r="B330" s="5" t="s">
        <v>885</v>
      </c>
      <c r="C330" s="5">
        <v>2024</v>
      </c>
      <c r="D330" s="6" t="s">
        <v>883</v>
      </c>
      <c r="E330" s="15">
        <v>44875</v>
      </c>
      <c r="F330" s="15">
        <v>44882</v>
      </c>
      <c r="G330" s="16">
        <v>650</v>
      </c>
      <c r="H330" s="7">
        <v>0</v>
      </c>
      <c r="I330" s="20">
        <f t="shared" si="5"/>
        <v>650</v>
      </c>
      <c r="J330" s="6" t="s">
        <v>886</v>
      </c>
    </row>
    <row r="331" spans="1:10" ht="36" customHeight="1" x14ac:dyDescent="0.25">
      <c r="A331" s="4">
        <v>5622</v>
      </c>
      <c r="B331" s="5" t="s">
        <v>887</v>
      </c>
      <c r="C331" s="5">
        <v>2024</v>
      </c>
      <c r="D331" s="6" t="s">
        <v>888</v>
      </c>
      <c r="E331" s="15">
        <v>44875</v>
      </c>
      <c r="F331" s="15">
        <v>44882</v>
      </c>
      <c r="G331" s="16">
        <v>420</v>
      </c>
      <c r="H331" s="7">
        <v>0</v>
      </c>
      <c r="I331" s="20">
        <f t="shared" si="5"/>
        <v>420</v>
      </c>
      <c r="J331" s="6" t="s">
        <v>186</v>
      </c>
    </row>
    <row r="332" spans="1:10" ht="36" customHeight="1" x14ac:dyDescent="0.25">
      <c r="A332" s="4">
        <v>5621</v>
      </c>
      <c r="B332" s="5" t="s">
        <v>889</v>
      </c>
      <c r="C332" s="5">
        <v>2024</v>
      </c>
      <c r="D332" s="6" t="s">
        <v>890</v>
      </c>
      <c r="E332" s="15">
        <v>44875</v>
      </c>
      <c r="F332" s="15">
        <v>44883</v>
      </c>
      <c r="G332" s="16">
        <v>4003</v>
      </c>
      <c r="H332" s="7">
        <v>0</v>
      </c>
      <c r="I332" s="20">
        <f t="shared" si="5"/>
        <v>4003</v>
      </c>
      <c r="J332" s="6" t="s">
        <v>186</v>
      </c>
    </row>
    <row r="333" spans="1:10" ht="36" customHeight="1" x14ac:dyDescent="0.25">
      <c r="A333" s="4">
        <v>5620</v>
      </c>
      <c r="B333" s="5" t="s">
        <v>891</v>
      </c>
      <c r="C333" s="5">
        <v>2024</v>
      </c>
      <c r="D333" s="6" t="s">
        <v>892</v>
      </c>
      <c r="E333" s="15">
        <v>44876</v>
      </c>
      <c r="F333" s="15">
        <v>44883</v>
      </c>
      <c r="G333" s="16">
        <v>3980</v>
      </c>
      <c r="H333" s="7">
        <v>0</v>
      </c>
      <c r="I333" s="20">
        <f t="shared" si="5"/>
        <v>3980</v>
      </c>
      <c r="J333" s="6" t="s">
        <v>879</v>
      </c>
    </row>
    <row r="334" spans="1:10" ht="36" customHeight="1" x14ac:dyDescent="0.25">
      <c r="A334" s="4">
        <v>5619</v>
      </c>
      <c r="B334" s="5" t="s">
        <v>893</v>
      </c>
      <c r="C334" s="5">
        <v>2024</v>
      </c>
      <c r="D334" s="6" t="s">
        <v>894</v>
      </c>
      <c r="E334" s="15">
        <v>44867</v>
      </c>
      <c r="F334" s="15">
        <v>44883</v>
      </c>
      <c r="G334" s="16">
        <v>240</v>
      </c>
      <c r="H334" s="7">
        <v>0</v>
      </c>
      <c r="I334" s="20">
        <f t="shared" si="5"/>
        <v>240</v>
      </c>
      <c r="J334" s="6" t="s">
        <v>895</v>
      </c>
    </row>
    <row r="335" spans="1:10" ht="36" customHeight="1" x14ac:dyDescent="0.25">
      <c r="A335" s="4">
        <v>5618</v>
      </c>
      <c r="B335" s="5" t="s">
        <v>896</v>
      </c>
      <c r="C335" s="5">
        <v>2024</v>
      </c>
      <c r="D335" s="6" t="s">
        <v>897</v>
      </c>
      <c r="E335" s="15">
        <v>44874</v>
      </c>
      <c r="F335" s="15">
        <v>44893</v>
      </c>
      <c r="G335" s="16">
        <v>1700</v>
      </c>
      <c r="H335" s="7">
        <v>0</v>
      </c>
      <c r="I335" s="20">
        <f t="shared" si="5"/>
        <v>1700</v>
      </c>
      <c r="J335" s="6" t="s">
        <v>898</v>
      </c>
    </row>
    <row r="336" spans="1:10" ht="36" customHeight="1" x14ac:dyDescent="0.25">
      <c r="A336" s="4">
        <v>5617</v>
      </c>
      <c r="B336" s="5" t="s">
        <v>899</v>
      </c>
      <c r="C336" s="5">
        <v>2024</v>
      </c>
      <c r="D336" s="6" t="s">
        <v>900</v>
      </c>
      <c r="E336" s="15">
        <v>44909</v>
      </c>
      <c r="F336" s="15">
        <v>44909</v>
      </c>
      <c r="G336" s="16">
        <v>2800</v>
      </c>
      <c r="H336" s="7">
        <v>0</v>
      </c>
      <c r="I336" s="20">
        <f t="shared" si="5"/>
        <v>2800</v>
      </c>
      <c r="J336" s="6" t="s">
        <v>460</v>
      </c>
    </row>
    <row r="337" spans="1:10" ht="36" customHeight="1" x14ac:dyDescent="0.25">
      <c r="A337" s="4">
        <v>5616</v>
      </c>
      <c r="B337" s="5" t="s">
        <v>901</v>
      </c>
      <c r="C337" s="5">
        <v>2024</v>
      </c>
      <c r="D337" s="6" t="s">
        <v>902</v>
      </c>
      <c r="E337" s="15">
        <v>44902</v>
      </c>
      <c r="F337" s="15">
        <v>44909</v>
      </c>
      <c r="G337" s="16">
        <v>260</v>
      </c>
      <c r="H337" s="7">
        <v>0</v>
      </c>
      <c r="I337" s="20">
        <f t="shared" si="5"/>
        <v>260</v>
      </c>
      <c r="J337" s="6" t="s">
        <v>903</v>
      </c>
    </row>
    <row r="338" spans="1:10" ht="36" customHeight="1" x14ac:dyDescent="0.25">
      <c r="A338" s="4">
        <v>5615</v>
      </c>
      <c r="B338" s="5" t="s">
        <v>904</v>
      </c>
      <c r="C338" s="5">
        <v>2024</v>
      </c>
      <c r="D338" s="6" t="s">
        <v>905</v>
      </c>
      <c r="E338" s="15">
        <v>44909</v>
      </c>
      <c r="F338" s="15">
        <v>44916</v>
      </c>
      <c r="G338" s="16">
        <v>585</v>
      </c>
      <c r="H338" s="7">
        <v>0</v>
      </c>
      <c r="I338" s="20">
        <f t="shared" si="5"/>
        <v>585</v>
      </c>
      <c r="J338" s="6" t="s">
        <v>906</v>
      </c>
    </row>
    <row r="339" spans="1:10" ht="36" customHeight="1" x14ac:dyDescent="0.25">
      <c r="A339" s="4">
        <v>5614</v>
      </c>
      <c r="B339" s="5" t="s">
        <v>907</v>
      </c>
      <c r="C339" s="5">
        <v>2024</v>
      </c>
      <c r="D339" s="6" t="s">
        <v>908</v>
      </c>
      <c r="E339" s="15">
        <v>44257</v>
      </c>
      <c r="F339" s="15">
        <v>44280</v>
      </c>
      <c r="G339" s="16">
        <v>4747.72</v>
      </c>
      <c r="H339" s="7">
        <v>0</v>
      </c>
      <c r="I339" s="20">
        <f t="shared" si="5"/>
        <v>4747.72</v>
      </c>
      <c r="J339" s="6" t="s">
        <v>189</v>
      </c>
    </row>
    <row r="340" spans="1:10" ht="36" customHeight="1" x14ac:dyDescent="0.25">
      <c r="A340" s="4">
        <v>5613</v>
      </c>
      <c r="B340" s="5" t="s">
        <v>909</v>
      </c>
      <c r="C340" s="5">
        <v>2024</v>
      </c>
      <c r="D340" s="6" t="s">
        <v>910</v>
      </c>
      <c r="E340" s="15">
        <v>43966</v>
      </c>
      <c r="F340" s="15">
        <v>44022</v>
      </c>
      <c r="G340" s="16">
        <v>38493</v>
      </c>
      <c r="H340" s="7">
        <v>15397</v>
      </c>
      <c r="I340" s="20">
        <f t="shared" si="5"/>
        <v>23096</v>
      </c>
      <c r="J340" s="6" t="s">
        <v>192</v>
      </c>
    </row>
    <row r="341" spans="1:10" ht="36" customHeight="1" x14ac:dyDescent="0.25">
      <c r="A341" s="4">
        <v>5612</v>
      </c>
      <c r="B341" s="5" t="s">
        <v>911</v>
      </c>
      <c r="C341" s="5">
        <v>2024</v>
      </c>
      <c r="D341" s="6" t="s">
        <v>912</v>
      </c>
      <c r="E341" s="15">
        <v>44165</v>
      </c>
      <c r="F341" s="15">
        <v>44169</v>
      </c>
      <c r="G341" s="16">
        <v>2370</v>
      </c>
      <c r="H341" s="7">
        <v>520</v>
      </c>
      <c r="I341" s="20">
        <f t="shared" si="5"/>
        <v>1850</v>
      </c>
      <c r="J341" s="6" t="s">
        <v>128</v>
      </c>
    </row>
    <row r="342" spans="1:10" ht="36" customHeight="1" x14ac:dyDescent="0.25">
      <c r="A342" s="4">
        <v>5611</v>
      </c>
      <c r="B342" s="5" t="s">
        <v>913</v>
      </c>
      <c r="C342" s="5">
        <v>2024</v>
      </c>
      <c r="D342" s="6" t="s">
        <v>914</v>
      </c>
      <c r="E342" s="15">
        <v>45267</v>
      </c>
      <c r="F342" s="5" t="s">
        <v>17</v>
      </c>
      <c r="G342" s="16">
        <v>5500</v>
      </c>
      <c r="H342" s="7">
        <v>4300</v>
      </c>
      <c r="I342" s="20">
        <f t="shared" si="5"/>
        <v>1200</v>
      </c>
      <c r="J342" s="6" t="s">
        <v>915</v>
      </c>
    </row>
    <row r="343" spans="1:10" ht="36" customHeight="1" x14ac:dyDescent="0.25">
      <c r="A343" s="4">
        <v>5610</v>
      </c>
      <c r="B343" s="5" t="s">
        <v>916</v>
      </c>
      <c r="C343" s="5">
        <v>2024</v>
      </c>
      <c r="D343" s="6" t="s">
        <v>917</v>
      </c>
      <c r="E343" s="15">
        <v>44994</v>
      </c>
      <c r="F343" s="5" t="s">
        <v>17</v>
      </c>
      <c r="G343" s="16">
        <v>39900</v>
      </c>
      <c r="H343" s="7">
        <v>0</v>
      </c>
      <c r="I343" s="20">
        <f t="shared" si="5"/>
        <v>39900</v>
      </c>
      <c r="J343" s="6" t="s">
        <v>418</v>
      </c>
    </row>
    <row r="344" spans="1:10" ht="36" customHeight="1" x14ac:dyDescent="0.25">
      <c r="A344" s="4">
        <v>5609</v>
      </c>
      <c r="B344" s="5" t="s">
        <v>918</v>
      </c>
      <c r="C344" s="5">
        <v>2024</v>
      </c>
      <c r="D344" s="6" t="s">
        <v>919</v>
      </c>
      <c r="E344" s="15">
        <v>44978</v>
      </c>
      <c r="F344" s="5" t="s">
        <v>17</v>
      </c>
      <c r="G344" s="16">
        <v>700</v>
      </c>
      <c r="H344" s="7">
        <v>0</v>
      </c>
      <c r="I344" s="20">
        <f t="shared" si="5"/>
        <v>700</v>
      </c>
      <c r="J344" s="6" t="s">
        <v>920</v>
      </c>
    </row>
    <row r="345" spans="1:10" ht="36" customHeight="1" x14ac:dyDescent="0.25">
      <c r="A345" s="4">
        <v>5608</v>
      </c>
      <c r="B345" s="5" t="s">
        <v>918</v>
      </c>
      <c r="C345" s="5">
        <v>2024</v>
      </c>
      <c r="D345" s="6" t="s">
        <v>919</v>
      </c>
      <c r="E345" s="15">
        <v>44978</v>
      </c>
      <c r="F345" s="5" t="s">
        <v>17</v>
      </c>
      <c r="G345" s="16">
        <v>700</v>
      </c>
      <c r="H345" s="7">
        <v>0</v>
      </c>
      <c r="I345" s="20">
        <f t="shared" si="5"/>
        <v>700</v>
      </c>
      <c r="J345" s="6" t="s">
        <v>920</v>
      </c>
    </row>
    <row r="346" spans="1:10" ht="36" customHeight="1" x14ac:dyDescent="0.25">
      <c r="A346" s="4">
        <v>5607</v>
      </c>
      <c r="B346" s="5" t="s">
        <v>921</v>
      </c>
      <c r="C346" s="5">
        <v>2024</v>
      </c>
      <c r="D346" s="6" t="s">
        <v>922</v>
      </c>
      <c r="E346" s="15">
        <v>45440</v>
      </c>
      <c r="F346" s="15">
        <v>45457</v>
      </c>
      <c r="G346" s="16">
        <v>302</v>
      </c>
      <c r="H346" s="7">
        <v>302</v>
      </c>
      <c r="I346" s="20">
        <f t="shared" si="5"/>
        <v>0</v>
      </c>
      <c r="J346" s="6" t="s">
        <v>598</v>
      </c>
    </row>
    <row r="347" spans="1:10" ht="36" customHeight="1" x14ac:dyDescent="0.25">
      <c r="A347" s="4">
        <v>5606</v>
      </c>
      <c r="B347" s="5" t="s">
        <v>921</v>
      </c>
      <c r="C347" s="5">
        <v>2024</v>
      </c>
      <c r="D347" s="6" t="s">
        <v>922</v>
      </c>
      <c r="E347" s="15">
        <v>45440</v>
      </c>
      <c r="F347" s="5" t="s">
        <v>17</v>
      </c>
      <c r="G347" s="16">
        <v>302</v>
      </c>
      <c r="H347" s="7">
        <v>0</v>
      </c>
      <c r="I347" s="20">
        <f t="shared" si="5"/>
        <v>302</v>
      </c>
      <c r="J347" s="6" t="s">
        <v>598</v>
      </c>
    </row>
    <row r="348" spans="1:10" ht="36" customHeight="1" x14ac:dyDescent="0.25">
      <c r="A348" s="4">
        <v>5605</v>
      </c>
      <c r="B348" s="5" t="s">
        <v>923</v>
      </c>
      <c r="C348" s="5">
        <v>2024</v>
      </c>
      <c r="D348" s="6" t="s">
        <v>924</v>
      </c>
      <c r="E348" s="5" t="s">
        <v>17</v>
      </c>
      <c r="F348" s="5" t="s">
        <v>17</v>
      </c>
      <c r="G348" s="16">
        <v>450</v>
      </c>
      <c r="H348" s="7">
        <v>330.65</v>
      </c>
      <c r="I348" s="20">
        <f t="shared" si="5"/>
        <v>119.35000000000002</v>
      </c>
      <c r="J348" s="6" t="s">
        <v>35</v>
      </c>
    </row>
    <row r="349" spans="1:10" ht="36" customHeight="1" x14ac:dyDescent="0.25">
      <c r="A349" s="4">
        <v>5604</v>
      </c>
      <c r="B349" s="5" t="s">
        <v>925</v>
      </c>
      <c r="C349" s="5">
        <v>2024</v>
      </c>
      <c r="D349" s="6" t="s">
        <v>926</v>
      </c>
      <c r="E349" s="15">
        <v>45397</v>
      </c>
      <c r="F349" s="15">
        <v>45762</v>
      </c>
      <c r="G349" s="16">
        <v>109.99</v>
      </c>
      <c r="H349" s="7">
        <v>109.99</v>
      </c>
      <c r="I349" s="20">
        <f t="shared" si="5"/>
        <v>0</v>
      </c>
      <c r="J349" s="6" t="s">
        <v>302</v>
      </c>
    </row>
    <row r="350" spans="1:10" ht="36" customHeight="1" x14ac:dyDescent="0.25">
      <c r="A350" s="4">
        <v>5603</v>
      </c>
      <c r="B350" s="5" t="s">
        <v>927</v>
      </c>
      <c r="C350" s="5">
        <v>2024</v>
      </c>
      <c r="D350" s="6" t="s">
        <v>928</v>
      </c>
      <c r="E350" s="15">
        <v>45380</v>
      </c>
      <c r="F350" s="5" t="s">
        <v>17</v>
      </c>
      <c r="G350" s="16">
        <v>550</v>
      </c>
      <c r="H350" s="7">
        <v>550</v>
      </c>
      <c r="I350" s="20">
        <f t="shared" si="5"/>
        <v>0</v>
      </c>
      <c r="J350" s="6" t="s">
        <v>929</v>
      </c>
    </row>
    <row r="351" spans="1:10" ht="36" customHeight="1" x14ac:dyDescent="0.25">
      <c r="A351" s="4">
        <v>5602</v>
      </c>
      <c r="B351" s="5" t="s">
        <v>930</v>
      </c>
      <c r="C351" s="5">
        <v>2024</v>
      </c>
      <c r="D351" s="6" t="s">
        <v>931</v>
      </c>
      <c r="E351" s="15">
        <v>45427</v>
      </c>
      <c r="F351" s="5" t="s">
        <v>17</v>
      </c>
      <c r="G351" s="16">
        <v>720</v>
      </c>
      <c r="H351" s="7">
        <v>720</v>
      </c>
      <c r="I351" s="20">
        <f t="shared" si="5"/>
        <v>0</v>
      </c>
      <c r="J351" s="6" t="s">
        <v>932</v>
      </c>
    </row>
    <row r="352" spans="1:10" ht="36" customHeight="1" x14ac:dyDescent="0.25">
      <c r="A352" s="4">
        <v>5601</v>
      </c>
      <c r="B352" s="5" t="s">
        <v>933</v>
      </c>
      <c r="C352" s="5">
        <v>2024</v>
      </c>
      <c r="D352" s="6" t="s">
        <v>934</v>
      </c>
      <c r="E352" s="15">
        <v>45404</v>
      </c>
      <c r="F352" s="5" t="s">
        <v>17</v>
      </c>
      <c r="G352" s="16">
        <v>4531</v>
      </c>
      <c r="H352" s="7">
        <v>4531</v>
      </c>
      <c r="I352" s="20">
        <f t="shared" si="5"/>
        <v>0</v>
      </c>
      <c r="J352" s="6" t="s">
        <v>935</v>
      </c>
    </row>
    <row r="353" spans="1:10" ht="36" customHeight="1" x14ac:dyDescent="0.25">
      <c r="A353" s="4">
        <v>5600</v>
      </c>
      <c r="B353" s="5" t="s">
        <v>936</v>
      </c>
      <c r="C353" s="5">
        <v>2024</v>
      </c>
      <c r="D353" s="6" t="s">
        <v>937</v>
      </c>
      <c r="E353" s="15">
        <v>45393</v>
      </c>
      <c r="F353" s="5" t="s">
        <v>17</v>
      </c>
      <c r="G353" s="16">
        <v>320</v>
      </c>
      <c r="H353" s="7">
        <v>320</v>
      </c>
      <c r="I353" s="20">
        <f t="shared" si="5"/>
        <v>0</v>
      </c>
      <c r="J353" s="6" t="s">
        <v>938</v>
      </c>
    </row>
    <row r="354" spans="1:10" ht="36" customHeight="1" x14ac:dyDescent="0.25">
      <c r="A354" s="4">
        <v>5599</v>
      </c>
      <c r="B354" s="5" t="s">
        <v>939</v>
      </c>
      <c r="C354" s="5">
        <v>2024</v>
      </c>
      <c r="D354" s="6" t="s">
        <v>940</v>
      </c>
      <c r="E354" s="15">
        <v>45362</v>
      </c>
      <c r="F354" s="15">
        <v>45657</v>
      </c>
      <c r="G354" s="16">
        <v>60</v>
      </c>
      <c r="H354" s="7">
        <v>60</v>
      </c>
      <c r="I354" s="20">
        <f t="shared" si="5"/>
        <v>0</v>
      </c>
      <c r="J354" s="6" t="s">
        <v>941</v>
      </c>
    </row>
    <row r="355" spans="1:10" ht="36" customHeight="1" x14ac:dyDescent="0.25">
      <c r="A355" s="4">
        <v>5598</v>
      </c>
      <c r="B355" s="5" t="s">
        <v>942</v>
      </c>
      <c r="C355" s="5">
        <v>2024</v>
      </c>
      <c r="D355" s="6" t="s">
        <v>943</v>
      </c>
      <c r="E355" s="15">
        <v>45386</v>
      </c>
      <c r="F355" s="15">
        <v>45657</v>
      </c>
      <c r="G355" s="16">
        <v>11971.84</v>
      </c>
      <c r="H355" s="7">
        <v>11771.85</v>
      </c>
      <c r="I355" s="20">
        <f t="shared" si="5"/>
        <v>199.98999999999978</v>
      </c>
      <c r="J355" s="6" t="s">
        <v>794</v>
      </c>
    </row>
    <row r="356" spans="1:10" ht="36" customHeight="1" x14ac:dyDescent="0.25">
      <c r="A356" s="4">
        <v>5597</v>
      </c>
      <c r="B356" s="5" t="s">
        <v>944</v>
      </c>
      <c r="C356" s="5">
        <v>2024</v>
      </c>
      <c r="D356" s="6" t="s">
        <v>945</v>
      </c>
      <c r="E356" s="15">
        <v>45377</v>
      </c>
      <c r="F356" s="15">
        <v>45657</v>
      </c>
      <c r="G356" s="16">
        <v>11020.3</v>
      </c>
      <c r="H356" s="7">
        <v>10073.799999999999</v>
      </c>
      <c r="I356" s="20">
        <f t="shared" si="5"/>
        <v>946.5</v>
      </c>
      <c r="J356" s="6" t="s">
        <v>800</v>
      </c>
    </row>
    <row r="357" spans="1:10" ht="36" customHeight="1" x14ac:dyDescent="0.25">
      <c r="A357" s="4">
        <v>5596</v>
      </c>
      <c r="B357" s="5" t="s">
        <v>946</v>
      </c>
      <c r="C357" s="5">
        <v>2024</v>
      </c>
      <c r="D357" s="6" t="s">
        <v>947</v>
      </c>
      <c r="E357" s="15">
        <v>45366</v>
      </c>
      <c r="F357" s="5" t="s">
        <v>17</v>
      </c>
      <c r="G357" s="16">
        <v>2753.03</v>
      </c>
      <c r="H357" s="7">
        <v>2753.03</v>
      </c>
      <c r="I357" s="20">
        <f t="shared" si="5"/>
        <v>0</v>
      </c>
      <c r="J357" s="6" t="s">
        <v>948</v>
      </c>
    </row>
    <row r="358" spans="1:10" ht="36" customHeight="1" x14ac:dyDescent="0.25">
      <c r="A358" s="4">
        <v>5595</v>
      </c>
      <c r="B358" s="5" t="s">
        <v>949</v>
      </c>
      <c r="C358" s="5">
        <v>2024</v>
      </c>
      <c r="D358" s="6" t="s">
        <v>950</v>
      </c>
      <c r="E358" s="15">
        <v>45352</v>
      </c>
      <c r="F358" s="15">
        <v>45357</v>
      </c>
      <c r="G358" s="16">
        <v>460</v>
      </c>
      <c r="H358" s="7">
        <v>460</v>
      </c>
      <c r="I358" s="20">
        <f t="shared" si="5"/>
        <v>0</v>
      </c>
      <c r="J358" s="6" t="s">
        <v>951</v>
      </c>
    </row>
    <row r="359" spans="1:10" ht="36" customHeight="1" x14ac:dyDescent="0.25">
      <c r="A359" s="4">
        <v>5594</v>
      </c>
      <c r="B359" s="5" t="s">
        <v>91</v>
      </c>
      <c r="C359" s="5">
        <v>2024</v>
      </c>
      <c r="D359" s="6" t="s">
        <v>952</v>
      </c>
      <c r="E359" s="15">
        <v>45371</v>
      </c>
      <c r="F359" s="15">
        <v>45433</v>
      </c>
      <c r="G359" s="16">
        <v>2300</v>
      </c>
      <c r="H359" s="7">
        <v>2300</v>
      </c>
      <c r="I359" s="20">
        <f t="shared" si="5"/>
        <v>0</v>
      </c>
      <c r="J359" s="6" t="s">
        <v>93</v>
      </c>
    </row>
    <row r="360" spans="1:10" ht="36" customHeight="1" x14ac:dyDescent="0.25">
      <c r="A360" s="4">
        <v>5593</v>
      </c>
      <c r="B360" s="5" t="s">
        <v>953</v>
      </c>
      <c r="C360" s="5">
        <v>2024</v>
      </c>
      <c r="D360" s="6" t="s">
        <v>954</v>
      </c>
      <c r="E360" s="15">
        <v>45415</v>
      </c>
      <c r="F360" s="15">
        <v>45485</v>
      </c>
      <c r="G360" s="16">
        <v>818</v>
      </c>
      <c r="H360" s="7">
        <v>818</v>
      </c>
      <c r="I360" s="20">
        <f t="shared" si="5"/>
        <v>0</v>
      </c>
      <c r="J360" s="6" t="s">
        <v>397</v>
      </c>
    </row>
    <row r="361" spans="1:10" ht="36" customHeight="1" x14ac:dyDescent="0.25">
      <c r="A361" s="4">
        <v>5592</v>
      </c>
      <c r="B361" s="5" t="s">
        <v>955</v>
      </c>
      <c r="C361" s="5">
        <v>2024</v>
      </c>
      <c r="D361" s="6" t="s">
        <v>956</v>
      </c>
      <c r="E361" s="15">
        <v>45330</v>
      </c>
      <c r="F361" s="5" t="s">
        <v>17</v>
      </c>
      <c r="G361" s="16">
        <v>4834.3</v>
      </c>
      <c r="H361" s="7">
        <v>4667.8</v>
      </c>
      <c r="I361" s="20">
        <f t="shared" si="5"/>
        <v>166.5</v>
      </c>
      <c r="J361" s="6" t="s">
        <v>957</v>
      </c>
    </row>
    <row r="362" spans="1:10" ht="36" customHeight="1" x14ac:dyDescent="0.25">
      <c r="A362" s="4">
        <v>5590</v>
      </c>
      <c r="B362" s="5" t="s">
        <v>958</v>
      </c>
      <c r="C362" s="5">
        <v>2024</v>
      </c>
      <c r="D362" s="6" t="s">
        <v>959</v>
      </c>
      <c r="E362" s="15">
        <v>45370</v>
      </c>
      <c r="F362" s="15">
        <v>45370</v>
      </c>
      <c r="G362" s="16">
        <v>4894.68</v>
      </c>
      <c r="H362" s="7">
        <v>4885.68</v>
      </c>
      <c r="I362" s="20">
        <f t="shared" si="5"/>
        <v>9</v>
      </c>
      <c r="J362" s="6" t="s">
        <v>960</v>
      </c>
    </row>
    <row r="363" spans="1:10" ht="36" customHeight="1" x14ac:dyDescent="0.25">
      <c r="A363" s="4">
        <v>5589</v>
      </c>
      <c r="B363" s="5" t="s">
        <v>961</v>
      </c>
      <c r="C363" s="5">
        <v>2024</v>
      </c>
      <c r="D363" s="6" t="s">
        <v>962</v>
      </c>
      <c r="E363" s="15">
        <v>45316</v>
      </c>
      <c r="F363" s="15">
        <v>45316</v>
      </c>
      <c r="G363" s="16">
        <v>3857.59</v>
      </c>
      <c r="H363" s="7">
        <v>3857.59</v>
      </c>
      <c r="I363" s="20">
        <f t="shared" si="5"/>
        <v>0</v>
      </c>
      <c r="J363" s="6" t="s">
        <v>794</v>
      </c>
    </row>
    <row r="364" spans="1:10" ht="36" customHeight="1" x14ac:dyDescent="0.25">
      <c r="A364" s="4">
        <v>5588</v>
      </c>
      <c r="B364" s="5" t="s">
        <v>963</v>
      </c>
      <c r="C364" s="5">
        <v>2024</v>
      </c>
      <c r="D364" s="6" t="s">
        <v>964</v>
      </c>
      <c r="E364" s="15">
        <v>45433</v>
      </c>
      <c r="F364" s="5" t="s">
        <v>17</v>
      </c>
      <c r="G364" s="16">
        <v>1550</v>
      </c>
      <c r="H364" s="7">
        <v>1550</v>
      </c>
      <c r="I364" s="20">
        <f t="shared" si="5"/>
        <v>0</v>
      </c>
      <c r="J364" s="6" t="s">
        <v>965</v>
      </c>
    </row>
    <row r="365" spans="1:10" ht="36" customHeight="1" x14ac:dyDescent="0.25">
      <c r="A365" s="4">
        <v>5587</v>
      </c>
      <c r="B365" s="5" t="s">
        <v>966</v>
      </c>
      <c r="C365" s="5">
        <v>2024</v>
      </c>
      <c r="D365" s="6" t="s">
        <v>967</v>
      </c>
      <c r="E365" s="15">
        <v>45433</v>
      </c>
      <c r="F365" s="15">
        <v>45575</v>
      </c>
      <c r="G365" s="16">
        <v>300</v>
      </c>
      <c r="H365" s="7">
        <v>300</v>
      </c>
      <c r="I365" s="20">
        <f t="shared" si="5"/>
        <v>0</v>
      </c>
      <c r="J365" s="6" t="s">
        <v>968</v>
      </c>
    </row>
    <row r="366" spans="1:10" ht="36" customHeight="1" x14ac:dyDescent="0.25">
      <c r="A366" s="4">
        <v>5586</v>
      </c>
      <c r="B366" s="5" t="s">
        <v>969</v>
      </c>
      <c r="C366" s="5">
        <v>2024</v>
      </c>
      <c r="D366" s="6" t="s">
        <v>970</v>
      </c>
      <c r="E366" s="15">
        <v>45421</v>
      </c>
      <c r="F366" s="15">
        <v>45448</v>
      </c>
      <c r="G366" s="16">
        <v>1650</v>
      </c>
      <c r="H366" s="7">
        <v>1650</v>
      </c>
      <c r="I366" s="20">
        <f t="shared" si="5"/>
        <v>0</v>
      </c>
      <c r="J366" s="6" t="s">
        <v>971</v>
      </c>
    </row>
    <row r="367" spans="1:10" ht="36" customHeight="1" x14ac:dyDescent="0.25">
      <c r="A367" s="4">
        <v>5585</v>
      </c>
      <c r="B367" s="5" t="s">
        <v>972</v>
      </c>
      <c r="C367" s="5">
        <v>2024</v>
      </c>
      <c r="D367" s="6" t="s">
        <v>973</v>
      </c>
      <c r="E367" s="15">
        <v>45421</v>
      </c>
      <c r="F367" s="15">
        <v>45449</v>
      </c>
      <c r="G367" s="16">
        <v>318.2</v>
      </c>
      <c r="H367" s="7">
        <v>318.2</v>
      </c>
      <c r="I367" s="20">
        <f t="shared" si="5"/>
        <v>0</v>
      </c>
      <c r="J367" s="6" t="s">
        <v>974</v>
      </c>
    </row>
    <row r="368" spans="1:10" ht="36" customHeight="1" x14ac:dyDescent="0.25">
      <c r="A368" s="4">
        <v>5584</v>
      </c>
      <c r="B368" s="5" t="s">
        <v>975</v>
      </c>
      <c r="C368" s="5">
        <v>2024</v>
      </c>
      <c r="D368" s="6" t="s">
        <v>976</v>
      </c>
      <c r="E368" s="15">
        <v>45412</v>
      </c>
      <c r="F368" s="15">
        <v>45579</v>
      </c>
      <c r="G368" s="16">
        <v>14998</v>
      </c>
      <c r="H368" s="7">
        <v>14998</v>
      </c>
      <c r="I368" s="20">
        <f t="shared" si="5"/>
        <v>0</v>
      </c>
      <c r="J368" s="6" t="s">
        <v>977</v>
      </c>
    </row>
    <row r="369" spans="1:10" ht="36" customHeight="1" x14ac:dyDescent="0.25">
      <c r="A369" s="4">
        <v>5583</v>
      </c>
      <c r="B369" s="5" t="s">
        <v>978</v>
      </c>
      <c r="C369" s="5">
        <v>2024</v>
      </c>
      <c r="D369" s="6" t="s">
        <v>979</v>
      </c>
      <c r="E369" s="15">
        <v>45412</v>
      </c>
      <c r="F369" s="15">
        <v>45446</v>
      </c>
      <c r="G369" s="16">
        <v>4500</v>
      </c>
      <c r="H369" s="7">
        <v>4500</v>
      </c>
      <c r="I369" s="20">
        <f t="shared" si="5"/>
        <v>0</v>
      </c>
      <c r="J369" s="6" t="s">
        <v>592</v>
      </c>
    </row>
    <row r="370" spans="1:10" ht="36" customHeight="1" x14ac:dyDescent="0.25">
      <c r="A370" s="4">
        <v>5582</v>
      </c>
      <c r="B370" s="5" t="s">
        <v>980</v>
      </c>
      <c r="C370" s="5">
        <v>2024</v>
      </c>
      <c r="D370" s="6" t="s">
        <v>981</v>
      </c>
      <c r="E370" s="15">
        <v>45404</v>
      </c>
      <c r="F370" s="15">
        <v>45453</v>
      </c>
      <c r="G370" s="16">
        <v>677.7</v>
      </c>
      <c r="H370" s="7">
        <v>677.7</v>
      </c>
      <c r="I370" s="20">
        <f t="shared" si="5"/>
        <v>0</v>
      </c>
      <c r="J370" s="6" t="s">
        <v>982</v>
      </c>
    </row>
    <row r="371" spans="1:10" ht="36" customHeight="1" x14ac:dyDescent="0.25">
      <c r="A371" s="4">
        <v>5581</v>
      </c>
      <c r="B371" s="5" t="s">
        <v>983</v>
      </c>
      <c r="C371" s="5">
        <v>2024</v>
      </c>
      <c r="D371" s="6" t="s">
        <v>984</v>
      </c>
      <c r="E371" s="15">
        <v>45404</v>
      </c>
      <c r="F371" s="15">
        <v>45453</v>
      </c>
      <c r="G371" s="16">
        <v>1340</v>
      </c>
      <c r="H371" s="7">
        <v>1340</v>
      </c>
      <c r="I371" s="20">
        <f t="shared" si="5"/>
        <v>0</v>
      </c>
      <c r="J371" s="6" t="s">
        <v>985</v>
      </c>
    </row>
    <row r="372" spans="1:10" ht="36" customHeight="1" x14ac:dyDescent="0.25">
      <c r="A372" s="4">
        <v>5580</v>
      </c>
      <c r="B372" s="5" t="s">
        <v>986</v>
      </c>
      <c r="C372" s="5">
        <v>2024</v>
      </c>
      <c r="D372" s="6" t="s">
        <v>987</v>
      </c>
      <c r="E372" s="15">
        <v>45404</v>
      </c>
      <c r="F372" s="15">
        <v>45442</v>
      </c>
      <c r="G372" s="16">
        <v>389.3</v>
      </c>
      <c r="H372" s="7">
        <v>389.3</v>
      </c>
      <c r="I372" s="20">
        <f t="shared" si="5"/>
        <v>0</v>
      </c>
      <c r="J372" s="6" t="s">
        <v>349</v>
      </c>
    </row>
    <row r="373" spans="1:10" ht="36" customHeight="1" x14ac:dyDescent="0.25">
      <c r="A373" s="4">
        <v>5578</v>
      </c>
      <c r="B373" s="5" t="s">
        <v>988</v>
      </c>
      <c r="C373" s="5">
        <v>2024</v>
      </c>
      <c r="D373" s="6" t="s">
        <v>989</v>
      </c>
      <c r="E373" s="15">
        <v>45404</v>
      </c>
      <c r="F373" s="15">
        <v>45486</v>
      </c>
      <c r="G373" s="16">
        <v>2823.36</v>
      </c>
      <c r="H373" s="7">
        <v>2823.36</v>
      </c>
      <c r="I373" s="20">
        <f t="shared" si="5"/>
        <v>0</v>
      </c>
      <c r="J373" s="6" t="s">
        <v>990</v>
      </c>
    </row>
    <row r="374" spans="1:10" ht="36" customHeight="1" x14ac:dyDescent="0.25">
      <c r="A374" s="4">
        <v>5577</v>
      </c>
      <c r="B374" s="5" t="s">
        <v>991</v>
      </c>
      <c r="C374" s="5">
        <v>2024</v>
      </c>
      <c r="D374" s="6" t="s">
        <v>992</v>
      </c>
      <c r="E374" s="15">
        <v>45404</v>
      </c>
      <c r="F374" s="15">
        <v>45456</v>
      </c>
      <c r="G374" s="16">
        <v>401.55</v>
      </c>
      <c r="H374" s="7">
        <v>401.55</v>
      </c>
      <c r="I374" s="20">
        <f t="shared" si="5"/>
        <v>0</v>
      </c>
      <c r="J374" s="6" t="s">
        <v>993</v>
      </c>
    </row>
    <row r="375" spans="1:10" ht="36" customHeight="1" x14ac:dyDescent="0.25">
      <c r="A375" s="4">
        <v>5576</v>
      </c>
      <c r="B375" s="5" t="s">
        <v>994</v>
      </c>
      <c r="C375" s="5">
        <v>2024</v>
      </c>
      <c r="D375" s="6" t="s">
        <v>995</v>
      </c>
      <c r="E375" s="15">
        <v>45404</v>
      </c>
      <c r="F375" s="15">
        <v>45547</v>
      </c>
      <c r="G375" s="16">
        <v>1391.68</v>
      </c>
      <c r="H375" s="7">
        <v>1391.68</v>
      </c>
      <c r="I375" s="20">
        <f t="shared" si="5"/>
        <v>0</v>
      </c>
      <c r="J375" s="6" t="s">
        <v>346</v>
      </c>
    </row>
    <row r="376" spans="1:10" ht="36" customHeight="1" x14ac:dyDescent="0.25">
      <c r="A376" s="4">
        <v>5575</v>
      </c>
      <c r="B376" s="5" t="s">
        <v>996</v>
      </c>
      <c r="C376" s="5">
        <v>2024</v>
      </c>
      <c r="D376" s="6" t="s">
        <v>997</v>
      </c>
      <c r="E376" s="15">
        <v>45404</v>
      </c>
      <c r="F376" s="15">
        <v>45513</v>
      </c>
      <c r="G376" s="16">
        <v>1585.57</v>
      </c>
      <c r="H376" s="7">
        <v>1585.57</v>
      </c>
      <c r="I376" s="20">
        <f t="shared" si="5"/>
        <v>0</v>
      </c>
      <c r="J376" s="6" t="s">
        <v>355</v>
      </c>
    </row>
    <row r="377" spans="1:10" ht="36" customHeight="1" x14ac:dyDescent="0.25">
      <c r="A377" s="4">
        <v>5574</v>
      </c>
      <c r="B377" s="5" t="s">
        <v>150</v>
      </c>
      <c r="C377" s="5">
        <v>2024</v>
      </c>
      <c r="D377" s="6" t="s">
        <v>998</v>
      </c>
      <c r="E377" s="15">
        <v>45394</v>
      </c>
      <c r="F377" s="15">
        <v>45397</v>
      </c>
      <c r="G377" s="16">
        <v>707</v>
      </c>
      <c r="H377" s="7">
        <v>707</v>
      </c>
      <c r="I377" s="20">
        <f t="shared" si="5"/>
        <v>0</v>
      </c>
      <c r="J377" s="6" t="s">
        <v>152</v>
      </c>
    </row>
    <row r="378" spans="1:10" ht="36" customHeight="1" x14ac:dyDescent="0.25">
      <c r="A378" s="4">
        <v>5573</v>
      </c>
      <c r="B378" s="5" t="s">
        <v>21</v>
      </c>
      <c r="C378" s="5">
        <v>2024</v>
      </c>
      <c r="D378" s="6" t="s">
        <v>999</v>
      </c>
      <c r="E378" s="15">
        <v>45413</v>
      </c>
      <c r="F378" s="15">
        <v>45777</v>
      </c>
      <c r="G378" s="16">
        <v>3800</v>
      </c>
      <c r="H378" s="7">
        <v>0</v>
      </c>
      <c r="I378" s="20">
        <f t="shared" si="5"/>
        <v>3800</v>
      </c>
      <c r="J378" s="6" t="s">
        <v>23</v>
      </c>
    </row>
    <row r="379" spans="1:10" ht="36" customHeight="1" x14ac:dyDescent="0.25">
      <c r="A379" s="4">
        <v>5572</v>
      </c>
      <c r="B379" s="5" t="s">
        <v>1000</v>
      </c>
      <c r="C379" s="5">
        <v>2024</v>
      </c>
      <c r="D379" s="6" t="s">
        <v>1001</v>
      </c>
      <c r="E379" s="15">
        <v>45413</v>
      </c>
      <c r="F379" s="15">
        <v>46507</v>
      </c>
      <c r="G379" s="16">
        <v>4500</v>
      </c>
      <c r="H379" s="7">
        <v>0</v>
      </c>
      <c r="I379" s="20">
        <f t="shared" si="5"/>
        <v>4500</v>
      </c>
      <c r="J379" s="6" t="s">
        <v>1002</v>
      </c>
    </row>
    <row r="380" spans="1:10" ht="36" customHeight="1" x14ac:dyDescent="0.25">
      <c r="A380" s="4">
        <v>5571</v>
      </c>
      <c r="B380" s="5" t="s">
        <v>1003</v>
      </c>
      <c r="C380" s="5">
        <v>2024</v>
      </c>
      <c r="D380" s="6" t="s">
        <v>1004</v>
      </c>
      <c r="E380" s="15">
        <v>45371</v>
      </c>
      <c r="F380" s="15">
        <v>45393</v>
      </c>
      <c r="G380" s="16">
        <v>94</v>
      </c>
      <c r="H380" s="7">
        <v>94</v>
      </c>
      <c r="I380" s="20">
        <f t="shared" si="5"/>
        <v>0</v>
      </c>
      <c r="J380" s="6" t="s">
        <v>1005</v>
      </c>
    </row>
    <row r="381" spans="1:10" ht="36" customHeight="1" x14ac:dyDescent="0.25">
      <c r="A381" s="4">
        <v>5570</v>
      </c>
      <c r="B381" s="5" t="s">
        <v>1006</v>
      </c>
      <c r="C381" s="5">
        <v>2024</v>
      </c>
      <c r="D381" s="6" t="s">
        <v>1007</v>
      </c>
      <c r="E381" s="15">
        <v>45371</v>
      </c>
      <c r="F381" s="15">
        <v>45393</v>
      </c>
      <c r="G381" s="16">
        <v>101.54</v>
      </c>
      <c r="H381" s="7">
        <v>101.54</v>
      </c>
      <c r="I381" s="20">
        <f t="shared" si="5"/>
        <v>0</v>
      </c>
      <c r="J381" s="6" t="s">
        <v>1008</v>
      </c>
    </row>
    <row r="382" spans="1:10" ht="36" customHeight="1" x14ac:dyDescent="0.25">
      <c r="A382" s="4">
        <v>5569</v>
      </c>
      <c r="B382" s="5" t="s">
        <v>1009</v>
      </c>
      <c r="C382" s="5">
        <v>2024</v>
      </c>
      <c r="D382" s="6" t="s">
        <v>1010</v>
      </c>
      <c r="E382" s="15">
        <v>45337</v>
      </c>
      <c r="F382" s="15">
        <v>45380</v>
      </c>
      <c r="G382" s="16">
        <v>6820.8</v>
      </c>
      <c r="H382" s="7">
        <v>6820.8</v>
      </c>
      <c r="I382" s="20">
        <f t="shared" si="5"/>
        <v>0</v>
      </c>
      <c r="J382" s="6" t="s">
        <v>18</v>
      </c>
    </row>
    <row r="383" spans="1:10" ht="36" customHeight="1" x14ac:dyDescent="0.25">
      <c r="A383" s="4">
        <v>5568</v>
      </c>
      <c r="B383" s="5" t="s">
        <v>1011</v>
      </c>
      <c r="C383" s="5">
        <v>2024</v>
      </c>
      <c r="D383" s="6" t="s">
        <v>1012</v>
      </c>
      <c r="E383" s="15">
        <v>45337</v>
      </c>
      <c r="F383" s="5" t="s">
        <v>17</v>
      </c>
      <c r="G383" s="16">
        <v>358.62</v>
      </c>
      <c r="H383" s="7">
        <v>358.62</v>
      </c>
      <c r="I383" s="20">
        <f t="shared" si="5"/>
        <v>0</v>
      </c>
      <c r="J383" s="6" t="s">
        <v>1013</v>
      </c>
    </row>
    <row r="384" spans="1:10" ht="36" customHeight="1" x14ac:dyDescent="0.25">
      <c r="A384" s="4">
        <v>5565</v>
      </c>
      <c r="B384" s="5" t="s">
        <v>1014</v>
      </c>
      <c r="C384" s="5">
        <v>2024</v>
      </c>
      <c r="D384" s="6" t="s">
        <v>1015</v>
      </c>
      <c r="E384" s="15">
        <v>45401</v>
      </c>
      <c r="F384" s="15">
        <v>45709</v>
      </c>
      <c r="G384" s="16">
        <v>144284.48000000001</v>
      </c>
      <c r="H384" s="7">
        <v>144284.48000000001</v>
      </c>
      <c r="I384" s="20">
        <f t="shared" si="5"/>
        <v>0</v>
      </c>
      <c r="J384" s="6" t="s">
        <v>1016</v>
      </c>
    </row>
    <row r="385" spans="1:10" ht="36" customHeight="1" x14ac:dyDescent="0.25">
      <c r="A385" s="4">
        <v>5564</v>
      </c>
      <c r="B385" s="5" t="s">
        <v>1017</v>
      </c>
      <c r="C385" s="5">
        <v>2024</v>
      </c>
      <c r="D385" s="6" t="s">
        <v>1018</v>
      </c>
      <c r="E385" s="15">
        <v>45372</v>
      </c>
      <c r="F385" s="15">
        <v>45580</v>
      </c>
      <c r="G385" s="16">
        <v>569.65</v>
      </c>
      <c r="H385" s="7">
        <v>569.65</v>
      </c>
      <c r="I385" s="20">
        <f t="shared" si="5"/>
        <v>0</v>
      </c>
      <c r="J385" s="6" t="s">
        <v>400</v>
      </c>
    </row>
    <row r="386" spans="1:10" ht="36" customHeight="1" x14ac:dyDescent="0.25">
      <c r="A386" s="4">
        <v>5563</v>
      </c>
      <c r="B386" s="5" t="s">
        <v>1019</v>
      </c>
      <c r="C386" s="5">
        <v>2024</v>
      </c>
      <c r="D386" s="6" t="s">
        <v>502</v>
      </c>
      <c r="E386" s="15">
        <v>45372</v>
      </c>
      <c r="F386" s="15">
        <v>45397</v>
      </c>
      <c r="G386" s="16">
        <v>2494</v>
      </c>
      <c r="H386" s="7">
        <v>2494</v>
      </c>
      <c r="I386" s="20">
        <f t="shared" si="5"/>
        <v>0</v>
      </c>
      <c r="J386" s="6" t="s">
        <v>340</v>
      </c>
    </row>
    <row r="387" spans="1:10" ht="36" customHeight="1" x14ac:dyDescent="0.25">
      <c r="A387" s="4">
        <v>5562</v>
      </c>
      <c r="B387" s="5" t="s">
        <v>1020</v>
      </c>
      <c r="C387" s="5">
        <v>2024</v>
      </c>
      <c r="D387" s="6" t="s">
        <v>485</v>
      </c>
      <c r="E387" s="15">
        <v>45363</v>
      </c>
      <c r="F387" s="15">
        <v>45412</v>
      </c>
      <c r="G387" s="16">
        <v>1647.41</v>
      </c>
      <c r="H387" s="7">
        <v>1647.41</v>
      </c>
      <c r="I387" s="20">
        <f t="shared" si="5"/>
        <v>0</v>
      </c>
      <c r="J387" s="6" t="s">
        <v>1021</v>
      </c>
    </row>
    <row r="388" spans="1:10" ht="36" customHeight="1" x14ac:dyDescent="0.25">
      <c r="A388" s="4">
        <v>5561</v>
      </c>
      <c r="B388" s="5" t="s">
        <v>1022</v>
      </c>
      <c r="C388" s="5">
        <v>2024</v>
      </c>
      <c r="D388" s="6" t="s">
        <v>1023</v>
      </c>
      <c r="E388" s="15">
        <v>45363</v>
      </c>
      <c r="F388" s="15">
        <v>45442</v>
      </c>
      <c r="G388" s="16">
        <v>3169.55</v>
      </c>
      <c r="H388" s="7">
        <v>3169.55</v>
      </c>
      <c r="I388" s="20">
        <f t="shared" si="5"/>
        <v>0</v>
      </c>
      <c r="J388" s="6" t="s">
        <v>1024</v>
      </c>
    </row>
    <row r="389" spans="1:10" ht="36" customHeight="1" x14ac:dyDescent="0.25">
      <c r="A389" s="4">
        <v>5560</v>
      </c>
      <c r="B389" s="5" t="s">
        <v>1025</v>
      </c>
      <c r="C389" s="5">
        <v>2024</v>
      </c>
      <c r="D389" s="6" t="s">
        <v>1026</v>
      </c>
      <c r="E389" s="15">
        <v>45351</v>
      </c>
      <c r="F389" s="15">
        <v>45468</v>
      </c>
      <c r="G389" s="16">
        <v>2471.6999999999998</v>
      </c>
      <c r="H389" s="7">
        <v>2471.6999999999998</v>
      </c>
      <c r="I389" s="20">
        <f t="shared" si="5"/>
        <v>0</v>
      </c>
      <c r="J389" s="6" t="s">
        <v>1027</v>
      </c>
    </row>
    <row r="390" spans="1:10" ht="36" customHeight="1" x14ac:dyDescent="0.25">
      <c r="A390" s="4">
        <v>5559</v>
      </c>
      <c r="B390" s="5" t="s">
        <v>1028</v>
      </c>
      <c r="C390" s="5">
        <v>2024</v>
      </c>
      <c r="D390" s="6" t="s">
        <v>1029</v>
      </c>
      <c r="E390" s="15">
        <v>45337</v>
      </c>
      <c r="F390" s="15">
        <v>45393</v>
      </c>
      <c r="G390" s="16">
        <v>808.1</v>
      </c>
      <c r="H390" s="7">
        <v>808.1</v>
      </c>
      <c r="I390" s="20">
        <f t="shared" ref="I390:I414" si="6">G390-H390</f>
        <v>0</v>
      </c>
      <c r="J390" s="6" t="s">
        <v>1030</v>
      </c>
    </row>
    <row r="391" spans="1:10" ht="36" customHeight="1" x14ac:dyDescent="0.25">
      <c r="A391" s="4">
        <v>5558</v>
      </c>
      <c r="B391" s="5" t="s">
        <v>1031</v>
      </c>
      <c r="C391" s="5">
        <v>2024</v>
      </c>
      <c r="D391" s="6" t="s">
        <v>1032</v>
      </c>
      <c r="E391" s="15">
        <v>45337</v>
      </c>
      <c r="F391" s="15">
        <v>45453</v>
      </c>
      <c r="G391" s="16">
        <v>1728</v>
      </c>
      <c r="H391" s="7">
        <v>1728</v>
      </c>
      <c r="I391" s="20">
        <f t="shared" si="6"/>
        <v>0</v>
      </c>
      <c r="J391" s="6" t="s">
        <v>1033</v>
      </c>
    </row>
    <row r="392" spans="1:10" ht="36" customHeight="1" x14ac:dyDescent="0.25">
      <c r="A392" s="4">
        <v>5557</v>
      </c>
      <c r="B392" s="5" t="s">
        <v>1034</v>
      </c>
      <c r="C392" s="5">
        <v>2024</v>
      </c>
      <c r="D392" s="6" t="s">
        <v>1035</v>
      </c>
      <c r="E392" s="15">
        <v>45337</v>
      </c>
      <c r="F392" s="15">
        <v>45434</v>
      </c>
      <c r="G392" s="16">
        <v>1509</v>
      </c>
      <c r="H392" s="7">
        <v>1509</v>
      </c>
      <c r="I392" s="20">
        <f t="shared" si="6"/>
        <v>0</v>
      </c>
      <c r="J392" s="6" t="s">
        <v>397</v>
      </c>
    </row>
    <row r="393" spans="1:10" ht="36" customHeight="1" x14ac:dyDescent="0.25">
      <c r="A393" s="4">
        <v>5556</v>
      </c>
      <c r="B393" s="5" t="s">
        <v>1036</v>
      </c>
      <c r="C393" s="5">
        <v>2024</v>
      </c>
      <c r="D393" s="6" t="s">
        <v>1037</v>
      </c>
      <c r="E393" s="15">
        <v>45314</v>
      </c>
      <c r="F393" s="15">
        <v>45453</v>
      </c>
      <c r="G393" s="16">
        <v>1701</v>
      </c>
      <c r="H393" s="7">
        <v>1701</v>
      </c>
      <c r="I393" s="20">
        <f t="shared" si="6"/>
        <v>0</v>
      </c>
      <c r="J393" s="6" t="s">
        <v>1038</v>
      </c>
    </row>
    <row r="394" spans="1:10" ht="36" customHeight="1" x14ac:dyDescent="0.25">
      <c r="A394" s="4">
        <v>5555</v>
      </c>
      <c r="B394" s="5" t="s">
        <v>1039</v>
      </c>
      <c r="C394" s="5">
        <v>2024</v>
      </c>
      <c r="D394" s="6" t="s">
        <v>1040</v>
      </c>
      <c r="E394" s="15">
        <v>45292</v>
      </c>
      <c r="F394" s="15">
        <v>46022</v>
      </c>
      <c r="G394" s="16">
        <v>33400</v>
      </c>
      <c r="H394" s="7">
        <v>0</v>
      </c>
      <c r="I394" s="20">
        <f t="shared" si="6"/>
        <v>33400</v>
      </c>
      <c r="J394" s="6" t="s">
        <v>1041</v>
      </c>
    </row>
    <row r="395" spans="1:10" ht="36" customHeight="1" x14ac:dyDescent="0.25">
      <c r="A395" s="4">
        <v>5554</v>
      </c>
      <c r="B395" s="5" t="s">
        <v>1042</v>
      </c>
      <c r="C395" s="5">
        <v>2024</v>
      </c>
      <c r="D395" s="6" t="s">
        <v>1043</v>
      </c>
      <c r="E395" s="15">
        <v>45323</v>
      </c>
      <c r="F395" s="15">
        <v>45688</v>
      </c>
      <c r="G395" s="16">
        <v>17880</v>
      </c>
      <c r="H395" s="7">
        <v>17880</v>
      </c>
      <c r="I395" s="20">
        <f t="shared" si="6"/>
        <v>0</v>
      </c>
      <c r="J395" s="6" t="s">
        <v>615</v>
      </c>
    </row>
    <row r="396" spans="1:10" ht="36" customHeight="1" x14ac:dyDescent="0.25">
      <c r="A396" s="4">
        <v>5553</v>
      </c>
      <c r="B396" s="5" t="s">
        <v>1044</v>
      </c>
      <c r="C396" s="5">
        <v>2024</v>
      </c>
      <c r="D396" s="6" t="s">
        <v>1045</v>
      </c>
      <c r="E396" s="15">
        <v>45292</v>
      </c>
      <c r="F396" s="15">
        <v>46022</v>
      </c>
      <c r="G396" s="16">
        <v>6163.42</v>
      </c>
      <c r="H396" s="7">
        <v>0</v>
      </c>
      <c r="I396" s="20">
        <f t="shared" si="6"/>
        <v>6163.42</v>
      </c>
      <c r="J396" s="6" t="s">
        <v>1046</v>
      </c>
    </row>
    <row r="397" spans="1:10" ht="36" customHeight="1" x14ac:dyDescent="0.25">
      <c r="A397" s="4">
        <v>5552</v>
      </c>
      <c r="B397" s="5" t="s">
        <v>1047</v>
      </c>
      <c r="C397" s="5">
        <v>2024</v>
      </c>
      <c r="D397" s="6" t="s">
        <v>1048</v>
      </c>
      <c r="E397" s="15">
        <v>45292</v>
      </c>
      <c r="F397" s="5" t="s">
        <v>17</v>
      </c>
      <c r="G397" s="16">
        <v>30800</v>
      </c>
      <c r="H397" s="7">
        <v>0</v>
      </c>
      <c r="I397" s="20">
        <f t="shared" si="6"/>
        <v>30800</v>
      </c>
      <c r="J397" s="6" t="s">
        <v>1049</v>
      </c>
    </row>
    <row r="398" spans="1:10" ht="36" customHeight="1" x14ac:dyDescent="0.25">
      <c r="A398" s="4">
        <v>5551</v>
      </c>
      <c r="B398" s="5" t="s">
        <v>1050</v>
      </c>
      <c r="C398" s="5">
        <v>2024</v>
      </c>
      <c r="D398" s="6" t="s">
        <v>1051</v>
      </c>
      <c r="E398" s="15">
        <v>45357</v>
      </c>
      <c r="F398" s="15">
        <v>45455</v>
      </c>
      <c r="G398" s="16">
        <v>10320</v>
      </c>
      <c r="H398" s="7">
        <v>10320</v>
      </c>
      <c r="I398" s="20">
        <f t="shared" si="6"/>
        <v>0</v>
      </c>
      <c r="J398" s="6" t="s">
        <v>607</v>
      </c>
    </row>
    <row r="399" spans="1:10" ht="36" customHeight="1" x14ac:dyDescent="0.25">
      <c r="A399" s="4">
        <v>5550</v>
      </c>
      <c r="B399" s="5" t="s">
        <v>1052</v>
      </c>
      <c r="C399" s="5">
        <v>2024</v>
      </c>
      <c r="D399" s="6" t="s">
        <v>1053</v>
      </c>
      <c r="E399" s="15">
        <v>45406</v>
      </c>
      <c r="F399" s="15">
        <v>45463</v>
      </c>
      <c r="G399" s="16">
        <v>300</v>
      </c>
      <c r="H399" s="7">
        <v>300</v>
      </c>
      <c r="I399" s="20">
        <f t="shared" si="6"/>
        <v>0</v>
      </c>
      <c r="J399" s="6" t="s">
        <v>1054</v>
      </c>
    </row>
    <row r="400" spans="1:10" ht="36" customHeight="1" x14ac:dyDescent="0.25">
      <c r="A400" s="4">
        <v>5549</v>
      </c>
      <c r="B400" s="5" t="s">
        <v>1055</v>
      </c>
      <c r="C400" s="5">
        <v>2024</v>
      </c>
      <c r="D400" s="6" t="s">
        <v>1056</v>
      </c>
      <c r="E400" s="15">
        <v>45406</v>
      </c>
      <c r="F400" s="15">
        <v>45460</v>
      </c>
      <c r="G400" s="16">
        <v>300</v>
      </c>
      <c r="H400" s="7">
        <v>300</v>
      </c>
      <c r="I400" s="20">
        <f t="shared" si="6"/>
        <v>0</v>
      </c>
      <c r="J400" s="6" t="s">
        <v>1057</v>
      </c>
    </row>
    <row r="401" spans="1:10" ht="36" customHeight="1" x14ac:dyDescent="0.25">
      <c r="A401" s="4">
        <v>5548</v>
      </c>
      <c r="B401" s="5" t="s">
        <v>1058</v>
      </c>
      <c r="C401" s="5">
        <v>2024</v>
      </c>
      <c r="D401" s="6" t="s">
        <v>1059</v>
      </c>
      <c r="E401" s="15">
        <v>45330</v>
      </c>
      <c r="F401" s="15">
        <v>45397</v>
      </c>
      <c r="G401" s="16">
        <v>106.97</v>
      </c>
      <c r="H401" s="7">
        <v>106.97</v>
      </c>
      <c r="I401" s="20">
        <f t="shared" si="6"/>
        <v>0</v>
      </c>
      <c r="J401" s="6" t="s">
        <v>35</v>
      </c>
    </row>
    <row r="402" spans="1:10" ht="36" customHeight="1" x14ac:dyDescent="0.25">
      <c r="A402" s="4">
        <v>5544</v>
      </c>
      <c r="B402" s="5" t="s">
        <v>1060</v>
      </c>
      <c r="C402" s="5">
        <v>2024</v>
      </c>
      <c r="D402" s="6" t="s">
        <v>1061</v>
      </c>
      <c r="E402" s="15">
        <v>45363</v>
      </c>
      <c r="F402" s="15">
        <v>45384</v>
      </c>
      <c r="G402" s="16">
        <v>360</v>
      </c>
      <c r="H402" s="7">
        <v>360</v>
      </c>
      <c r="I402" s="20">
        <f t="shared" si="6"/>
        <v>0</v>
      </c>
      <c r="J402" s="6" t="s">
        <v>1062</v>
      </c>
    </row>
    <row r="403" spans="1:10" ht="45" customHeight="1" x14ac:dyDescent="0.25">
      <c r="A403" s="4">
        <v>5543</v>
      </c>
      <c r="B403" s="5" t="s">
        <v>573</v>
      </c>
      <c r="C403" s="5">
        <v>2024</v>
      </c>
      <c r="D403" s="6" t="s">
        <v>1063</v>
      </c>
      <c r="E403" s="15">
        <v>45253</v>
      </c>
      <c r="F403" s="5" t="s">
        <v>17</v>
      </c>
      <c r="G403" s="16">
        <v>663062.29</v>
      </c>
      <c r="H403" s="7">
        <v>0</v>
      </c>
      <c r="I403" s="20">
        <f t="shared" si="6"/>
        <v>663062.29</v>
      </c>
      <c r="J403" s="6" t="s">
        <v>442</v>
      </c>
    </row>
    <row r="404" spans="1:10" ht="36" customHeight="1" x14ac:dyDescent="0.25">
      <c r="A404" s="4">
        <v>5542</v>
      </c>
      <c r="B404" s="5" t="s">
        <v>1064</v>
      </c>
      <c r="C404" s="5">
        <v>2024</v>
      </c>
      <c r="D404" s="6" t="s">
        <v>1065</v>
      </c>
      <c r="E404" s="15">
        <v>45413</v>
      </c>
      <c r="F404" s="15">
        <v>46507</v>
      </c>
      <c r="G404" s="16">
        <v>4500</v>
      </c>
      <c r="H404" s="7">
        <v>0</v>
      </c>
      <c r="I404" s="20">
        <f t="shared" si="6"/>
        <v>4500</v>
      </c>
      <c r="J404" s="6" t="s">
        <v>1066</v>
      </c>
    </row>
    <row r="405" spans="1:10" ht="36" customHeight="1" x14ac:dyDescent="0.25">
      <c r="A405" s="4">
        <v>5540</v>
      </c>
      <c r="B405" s="5" t="s">
        <v>1067</v>
      </c>
      <c r="C405" s="5">
        <v>2024</v>
      </c>
      <c r="D405" s="6" t="s">
        <v>1068</v>
      </c>
      <c r="E405" s="15">
        <v>45315</v>
      </c>
      <c r="F405" s="15">
        <v>45337</v>
      </c>
      <c r="G405" s="16">
        <v>1955</v>
      </c>
      <c r="H405" s="7">
        <v>1955</v>
      </c>
      <c r="I405" s="20">
        <f t="shared" si="6"/>
        <v>0</v>
      </c>
      <c r="J405" s="6" t="s">
        <v>1069</v>
      </c>
    </row>
    <row r="406" spans="1:10" ht="36" customHeight="1" x14ac:dyDescent="0.25">
      <c r="A406" s="4">
        <v>5539</v>
      </c>
      <c r="B406" s="5" t="s">
        <v>1070</v>
      </c>
      <c r="C406" s="5">
        <v>2024</v>
      </c>
      <c r="D406" s="6" t="s">
        <v>1071</v>
      </c>
      <c r="E406" s="15">
        <v>45383</v>
      </c>
      <c r="F406" s="15">
        <v>46112</v>
      </c>
      <c r="G406" s="16">
        <v>30000</v>
      </c>
      <c r="H406" s="7">
        <v>0</v>
      </c>
      <c r="I406" s="20">
        <f t="shared" si="6"/>
        <v>30000</v>
      </c>
      <c r="J406" s="6" t="s">
        <v>1072</v>
      </c>
    </row>
    <row r="407" spans="1:10" ht="36" customHeight="1" x14ac:dyDescent="0.25">
      <c r="A407" s="4">
        <v>5537</v>
      </c>
      <c r="B407" s="5" t="s">
        <v>1073</v>
      </c>
      <c r="C407" s="5">
        <v>2024</v>
      </c>
      <c r="D407" s="6" t="s">
        <v>1074</v>
      </c>
      <c r="E407" s="15">
        <v>45362</v>
      </c>
      <c r="F407" s="5" t="s">
        <v>17</v>
      </c>
      <c r="G407" s="16">
        <v>700</v>
      </c>
      <c r="H407" s="7">
        <v>0</v>
      </c>
      <c r="I407" s="20">
        <f t="shared" si="6"/>
        <v>700</v>
      </c>
      <c r="J407" s="6" t="s">
        <v>1075</v>
      </c>
    </row>
    <row r="408" spans="1:10" ht="36" customHeight="1" x14ac:dyDescent="0.25">
      <c r="A408" s="4">
        <v>5514</v>
      </c>
      <c r="B408" s="5" t="s">
        <v>1076</v>
      </c>
      <c r="C408" s="5">
        <v>2024</v>
      </c>
      <c r="D408" s="6" t="s">
        <v>1077</v>
      </c>
      <c r="E408" s="15">
        <v>45292</v>
      </c>
      <c r="F408" s="5" t="s">
        <v>17</v>
      </c>
      <c r="G408" s="16">
        <v>4728</v>
      </c>
      <c r="H408" s="7">
        <v>0</v>
      </c>
      <c r="I408" s="20">
        <f t="shared" si="6"/>
        <v>4728</v>
      </c>
      <c r="J408" s="6" t="s">
        <v>655</v>
      </c>
    </row>
    <row r="409" spans="1:10" ht="36" customHeight="1" x14ac:dyDescent="0.25">
      <c r="A409" s="4">
        <v>5513</v>
      </c>
      <c r="B409" s="5" t="s">
        <v>1078</v>
      </c>
      <c r="C409" s="5">
        <v>2024</v>
      </c>
      <c r="D409" s="6" t="s">
        <v>1079</v>
      </c>
      <c r="E409" s="15">
        <v>45292</v>
      </c>
      <c r="F409" s="15">
        <v>45657</v>
      </c>
      <c r="G409" s="16">
        <v>280</v>
      </c>
      <c r="H409" s="7">
        <v>280</v>
      </c>
      <c r="I409" s="20">
        <f t="shared" si="6"/>
        <v>0</v>
      </c>
      <c r="J409" s="6" t="s">
        <v>1080</v>
      </c>
    </row>
    <row r="410" spans="1:10" ht="36" customHeight="1" x14ac:dyDescent="0.25">
      <c r="A410" s="4">
        <v>5512</v>
      </c>
      <c r="B410" s="5" t="s">
        <v>1081</v>
      </c>
      <c r="C410" s="5">
        <v>2024</v>
      </c>
      <c r="D410" s="6" t="s">
        <v>1082</v>
      </c>
      <c r="E410" s="15">
        <v>45313</v>
      </c>
      <c r="F410" s="15">
        <v>46387</v>
      </c>
      <c r="G410" s="16">
        <v>39900</v>
      </c>
      <c r="H410" s="7">
        <v>0</v>
      </c>
      <c r="I410" s="20">
        <f t="shared" si="6"/>
        <v>39900</v>
      </c>
      <c r="J410" s="6" t="s">
        <v>753</v>
      </c>
    </row>
    <row r="411" spans="1:10" ht="36" customHeight="1" x14ac:dyDescent="0.25">
      <c r="A411" s="4">
        <v>5498</v>
      </c>
      <c r="B411" s="5" t="s">
        <v>1083</v>
      </c>
      <c r="C411" s="5">
        <v>2024</v>
      </c>
      <c r="D411" s="6" t="s">
        <v>1084</v>
      </c>
      <c r="E411" s="15">
        <v>45313</v>
      </c>
      <c r="F411" s="15">
        <v>46387</v>
      </c>
      <c r="G411" s="16">
        <v>4990</v>
      </c>
      <c r="H411" s="7">
        <v>0</v>
      </c>
      <c r="I411" s="20">
        <f t="shared" si="6"/>
        <v>4990</v>
      </c>
      <c r="J411" s="6" t="s">
        <v>1085</v>
      </c>
    </row>
    <row r="412" spans="1:10" ht="36" customHeight="1" x14ac:dyDescent="0.25">
      <c r="A412" s="4">
        <v>5497</v>
      </c>
      <c r="B412" s="5" t="s">
        <v>1086</v>
      </c>
      <c r="C412" s="5">
        <v>2024</v>
      </c>
      <c r="D412" s="6" t="s">
        <v>1087</v>
      </c>
      <c r="E412" s="15">
        <v>45313</v>
      </c>
      <c r="F412" s="15">
        <v>46387</v>
      </c>
      <c r="G412" s="16">
        <v>4990</v>
      </c>
      <c r="H412" s="7">
        <v>0</v>
      </c>
      <c r="I412" s="20">
        <f t="shared" si="6"/>
        <v>4990</v>
      </c>
      <c r="J412" s="6" t="s">
        <v>696</v>
      </c>
    </row>
    <row r="413" spans="1:10" ht="36" customHeight="1" x14ac:dyDescent="0.25">
      <c r="A413" s="4">
        <v>5496</v>
      </c>
      <c r="B413" s="5" t="s">
        <v>1088</v>
      </c>
      <c r="C413" s="5">
        <v>2024</v>
      </c>
      <c r="D413" s="6" t="s">
        <v>1089</v>
      </c>
      <c r="E413" s="15">
        <v>45310</v>
      </c>
      <c r="F413" s="15">
        <v>45382</v>
      </c>
      <c r="G413" s="16">
        <v>4826.3</v>
      </c>
      <c r="H413" s="7">
        <v>0</v>
      </c>
      <c r="I413" s="20">
        <f t="shared" si="6"/>
        <v>4826.3</v>
      </c>
      <c r="J413" s="6" t="s">
        <v>1090</v>
      </c>
    </row>
    <row r="414" spans="1:10" ht="36" customHeight="1" x14ac:dyDescent="0.25">
      <c r="A414" s="4">
        <v>5495</v>
      </c>
      <c r="B414" s="5" t="s">
        <v>1091</v>
      </c>
      <c r="C414" s="5">
        <v>2024</v>
      </c>
      <c r="D414" s="6" t="s">
        <v>1092</v>
      </c>
      <c r="E414" s="15">
        <v>45310</v>
      </c>
      <c r="F414" s="15">
        <v>46022</v>
      </c>
      <c r="G414" s="16">
        <v>4268</v>
      </c>
      <c r="H414" s="7">
        <v>0</v>
      </c>
      <c r="I414" s="20">
        <f t="shared" si="6"/>
        <v>4268</v>
      </c>
      <c r="J414" s="6" t="s">
        <v>728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AVCP_ElencoPerSito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Raffaella Coen</dc:creator>
  <cp:keywords/>
  <dc:description/>
  <cp:lastModifiedBy>Raffaella Coen</cp:lastModifiedBy>
  <cp:revision/>
  <dcterms:created xsi:type="dcterms:W3CDTF">2025-05-26T10:57:12Z</dcterms:created>
  <dcterms:modified xsi:type="dcterms:W3CDTF">2025-05-26T13:35:31Z</dcterms:modified>
  <cp:category/>
  <cp:contentStatus/>
</cp:coreProperties>
</file>